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础设施项目表" sheetId="9" r:id="rId1"/>
  </sheets>
  <definedNames>
    <definedName name="_xlnm.Print_Titles" localSheetId="0">基础设施项目表!$1:$3</definedName>
  </definedNames>
  <calcPr calcId="144525"/>
</workbook>
</file>

<file path=xl/sharedStrings.xml><?xml version="1.0" encoding="utf-8"?>
<sst xmlns="http://schemas.openxmlformats.org/spreadsheetml/2006/main" count="142" uniqueCount="83">
  <si>
    <t>2024年融水苗族自治县乡村振兴局第三批拟实施基础设施项目汇总表</t>
  </si>
  <si>
    <t xml:space="preserve">填报单位：融水苗族自治县乡村振兴局                       填报人：韦  升                          审核人：胡卓丽                      时间：2024年5月24日 </t>
  </si>
  <si>
    <t>序号</t>
  </si>
  <si>
    <r>
      <rPr>
        <sz val="11"/>
        <color theme="1"/>
        <rFont val="仿宋_GB2312"/>
        <charset val="134"/>
      </rPr>
      <t>乡镇</t>
    </r>
  </si>
  <si>
    <r>
      <rPr>
        <sz val="11"/>
        <color theme="1"/>
        <rFont val="仿宋_GB2312"/>
        <charset val="134"/>
      </rPr>
      <t>村屯</t>
    </r>
  </si>
  <si>
    <r>
      <rPr>
        <sz val="11"/>
        <color theme="1"/>
        <rFont val="仿宋_GB2312"/>
        <charset val="134"/>
      </rPr>
      <t>项目名称</t>
    </r>
  </si>
  <si>
    <r>
      <rPr>
        <sz val="11"/>
        <rFont val="仿宋_GB2312"/>
        <charset val="134"/>
      </rPr>
      <t>建设</t>
    </r>
    <r>
      <rPr>
        <sz val="11"/>
        <rFont val="Times New Roman"/>
        <charset val="134"/>
      </rPr>
      <t xml:space="preserve">
</t>
    </r>
    <r>
      <rPr>
        <sz val="11"/>
        <rFont val="仿宋_GB2312"/>
        <charset val="134"/>
      </rPr>
      <t>性质</t>
    </r>
  </si>
  <si>
    <r>
      <rPr>
        <sz val="11"/>
        <rFont val="仿宋_GB2312"/>
        <charset val="134"/>
      </rPr>
      <t>单位</t>
    </r>
  </si>
  <si>
    <t>建设规模</t>
  </si>
  <si>
    <r>
      <rPr>
        <sz val="11"/>
        <rFont val="仿宋_GB2312"/>
        <charset val="134"/>
      </rPr>
      <t>建设内容</t>
    </r>
  </si>
  <si>
    <r>
      <rPr>
        <sz val="11"/>
        <rFont val="仿宋_GB2312"/>
        <charset val="134"/>
      </rPr>
      <t>计划投资（万元）</t>
    </r>
  </si>
  <si>
    <t>备 注</t>
  </si>
  <si>
    <t>三防镇</t>
  </si>
  <si>
    <t>联合村</t>
  </si>
  <si>
    <t>融水县三防镇联合村后街屯杉木基地产业路新建工程</t>
  </si>
  <si>
    <t>新建</t>
  </si>
  <si>
    <t>公里</t>
  </si>
  <si>
    <t>路基，路面，涵洞，水沟，挡土墙</t>
  </si>
  <si>
    <t>洞马村</t>
  </si>
  <si>
    <t>洞马村高峰屯大湾至小坪段、高峰屯到盘搞捞段杉木、楠竹、水稻产业路</t>
  </si>
  <si>
    <t>滚贝乡</t>
  </si>
  <si>
    <t>尧佐村</t>
  </si>
  <si>
    <t>融水县滚贝乡尧佐村甲台屯至归妈屯杉木基地产业路硬化工程</t>
  </si>
  <si>
    <t>硬化</t>
  </si>
  <si>
    <t>同心村</t>
  </si>
  <si>
    <t>滚贝乡同心村下头坪屯屯级道路硬化及挡土墙工程</t>
  </si>
  <si>
    <t>支文村</t>
  </si>
  <si>
    <t>融水县滚贝乡支文村加西屯产业生产道路硬化工程</t>
  </si>
  <si>
    <t>杆洞乡</t>
  </si>
  <si>
    <t>杆洞村</t>
  </si>
  <si>
    <t>融水县杆洞乡杆洞村松美屯至党应杉木、水稻基地产业路新建工程</t>
  </si>
  <si>
    <t>党鸠村</t>
  </si>
  <si>
    <t>融水县杆洞乡党鸠村上党屯至高开硬化路</t>
  </si>
  <si>
    <t>汪洞乡</t>
  </si>
  <si>
    <t>池洞村</t>
  </si>
  <si>
    <t xml:space="preserve">融水县汪洞乡池洞村上如龙屯河堤挡土墙及小桥梁工程 </t>
  </si>
  <si>
    <t>挡墙、桥梁</t>
  </si>
  <si>
    <t>米</t>
  </si>
  <si>
    <t>18.04米</t>
  </si>
  <si>
    <t>挡土墙、桥梁工程</t>
  </si>
  <si>
    <t>白云乡</t>
  </si>
  <si>
    <t>瑶口村</t>
  </si>
  <si>
    <t>融水县白云乡瑶口村黑魁屯至甲报屯、不贺沟、寨中心到河边屯级道路硬化工程</t>
  </si>
  <si>
    <t>路基，路面，涵洞，水沟，挡土墙、桥梁工程</t>
  </si>
  <si>
    <t>荣帽村</t>
  </si>
  <si>
    <t>融水县白云乡荣帽村良帽屯螺蛳养殖基地产业路新建工程</t>
  </si>
  <si>
    <t>大浪镇</t>
  </si>
  <si>
    <t>河口村</t>
  </si>
  <si>
    <t>融水县大浪镇河口村红鱼屯至白岩至标口油茶基地产业路硬化工程</t>
  </si>
  <si>
    <t>良寨乡</t>
  </si>
  <si>
    <r>
      <rPr>
        <sz val="10"/>
        <rFont val="仿宋_GB2312"/>
        <charset val="134"/>
      </rPr>
      <t>大</t>
    </r>
    <r>
      <rPr>
        <sz val="10"/>
        <rFont val="宋体"/>
        <charset val="134"/>
      </rPr>
      <t>里村</t>
    </r>
  </si>
  <si>
    <t>良寨乡大里村雷公乌溜至加卡种（养）殖基地产业路</t>
  </si>
  <si>
    <t>安太乡</t>
  </si>
  <si>
    <t>洞安村</t>
  </si>
  <si>
    <t>融水县安太乡高雅屯-甲乐屯联网路产业路工程</t>
  </si>
  <si>
    <t>怀宝镇</t>
  </si>
  <si>
    <t>东水村</t>
  </si>
  <si>
    <t>融水县怀宝镇东水村甲棒屯至乌猫杉木及罗汉果种植基地产业路新建工程</t>
  </si>
  <si>
    <t>融水县怀宝镇东水村甲团屯污友产业路</t>
  </si>
  <si>
    <t>安陲乡</t>
  </si>
  <si>
    <t>大塅村</t>
  </si>
  <si>
    <t>融水县安陲乡坪坡屯、立新屯、吉兴屯、大塅屯、雨对屯、同卜屯、古坪屯屯级道路水毁修复工程</t>
  </si>
  <si>
    <t>水毁</t>
  </si>
  <si>
    <t>立方米</t>
  </si>
  <si>
    <t>3021.94m³</t>
  </si>
  <si>
    <t>融水镇</t>
  </si>
  <si>
    <t>新安村</t>
  </si>
  <si>
    <t>融水镇新安村长赖屯苏田沟口至长赖便民码头产业路硬化项目</t>
  </si>
  <si>
    <t>下廓村</t>
  </si>
  <si>
    <t>融水镇下廓村下廓屯老君洞背至洞背电灌站、龙头山、打靶场、白牛洞底产业路硬化项目</t>
  </si>
  <si>
    <t>和睦镇</t>
  </si>
  <si>
    <t>读楼村</t>
  </si>
  <si>
    <t>融水县和睦镇读楼村高桥屯欧木桥头至三根松柏至竹棍车头路甘蔗基地产业路</t>
  </si>
  <si>
    <t>洞头镇</t>
  </si>
  <si>
    <t>一心村</t>
  </si>
  <si>
    <t>融水县洞头镇一心村坪寨屯至滚贝想同心村乌衣屯联网路硬化工程</t>
  </si>
  <si>
    <t>同练乡</t>
  </si>
  <si>
    <t>同练村</t>
  </si>
  <si>
    <t>融水县同练乡大坪村八弄屯路口至坪映通村联网路硬化工程</t>
  </si>
  <si>
    <t>永乐镇</t>
  </si>
  <si>
    <t>四莫村</t>
  </si>
  <si>
    <t>融水县永乐镇四莫村小莫屯石螺片区（中、养）基地产业路硬化工程</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</si>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</sst>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44">
    <font>
      <sz val="11"/>
      <color theme="1"/>
      <name val="宋体"/>
      <charset val="134"/>
      <scheme val="minor"/>
    </font>
    <font>
      <sz val="11"/>
      <color theme="1"/>
      <name val="Times New Roman"/>
      <charset val="134"/>
    </font>
    <font>
      <sz val="10"/>
      <color rgb="FF000000"/>
      <name val="新宋体"/>
      <charset val="134"/>
    </font>
    <font>
      <sz val="10"/>
      <color theme="1"/>
      <name val="Times New Roman"/>
      <charset val="134"/>
    </font>
    <font>
      <sz val="12"/>
      <color rgb="FFFF0000"/>
      <name val="新宋体"/>
      <charset val="134"/>
    </font>
    <font>
      <sz val="11"/>
      <color rgb="FFFF0000"/>
      <name val="Times New Roman"/>
      <charset val="134"/>
    </font>
    <font>
      <sz val="11"/>
      <name val="Times New Roman"/>
      <charset val="134"/>
    </font>
    <font>
      <sz val="28"/>
      <color theme="1"/>
      <name val="方正小标宋简体"/>
      <charset val="134"/>
    </font>
    <font>
      <sz val="11"/>
      <color rgb="FF000000"/>
      <name val="新宋体"/>
      <charset val="134"/>
    </font>
    <font>
      <sz val="10"/>
      <name val="新宋体"/>
      <charset val="134"/>
    </font>
    <font>
      <sz val="11"/>
      <name val="宋体"/>
      <charset val="134"/>
    </font>
    <font>
      <sz val="10"/>
      <name val="仿宋_GB2312"/>
      <charset val="134"/>
    </font>
    <font>
      <sz val="10"/>
      <name val="宋体"/>
      <charset val="134"/>
    </font>
    <font>
      <sz val="9"/>
      <color rgb="FF000000"/>
      <name val="仿宋_GB2312"/>
      <charset val="134"/>
    </font>
    <font>
      <sz val="11"/>
      <color theme="1"/>
      <name val="宋体"/>
      <charset val="134"/>
    </font>
    <font>
      <sz val="10"/>
      <color rgb="FFFF0000"/>
      <name val="宋体"/>
      <charset val="134"/>
    </font>
    <font>
      <sz val="10"/>
      <color rgb="FFFF0000"/>
      <name val="新宋体"/>
      <charset val="134"/>
    </font>
    <font>
      <sz val="11"/>
      <color rgb="FFFF0000"/>
      <name val="宋体"/>
      <charset val="134"/>
      <scheme val="minor"/>
    </font>
    <font>
      <sz val="11.05"/>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sz val="10"/>
      <name val="Helv"/>
      <charset val="0"/>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theme="1"/>
      <name val="仿宋_GB2312"/>
      <charset val="134"/>
    </font>
    <font>
      <sz val="11"/>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8"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0">
      <alignment vertical="center"/>
    </xf>
    <xf numFmtId="0" fontId="32" fillId="0" borderId="9" applyNumberFormat="0" applyFill="0" applyAlignment="0" applyProtection="0">
      <alignment vertical="center"/>
    </xf>
    <xf numFmtId="0" fontId="33" fillId="0" borderId="0"/>
    <xf numFmtId="0" fontId="22" fillId="10" borderId="0" applyNumberFormat="0" applyBorder="0" applyAlignment="0" applyProtection="0">
      <alignment vertical="center"/>
    </xf>
    <xf numFmtId="0" fontId="25" fillId="0" borderId="10" applyNumberFormat="0" applyFill="0" applyAlignment="0" applyProtection="0">
      <alignment vertical="center"/>
    </xf>
    <xf numFmtId="0" fontId="22" fillId="11" borderId="0" applyNumberFormat="0" applyBorder="0" applyAlignment="0" applyProtection="0">
      <alignment vertical="center"/>
    </xf>
    <xf numFmtId="0" fontId="34" fillId="12" borderId="11" applyNumberFormat="0" applyAlignment="0" applyProtection="0">
      <alignment vertical="center"/>
    </xf>
    <xf numFmtId="0" fontId="0" fillId="0" borderId="0">
      <alignment vertical="center"/>
    </xf>
    <xf numFmtId="0" fontId="35" fillId="12" borderId="7" applyNumberFormat="0" applyAlignment="0" applyProtection="0">
      <alignment vertical="center"/>
    </xf>
    <xf numFmtId="0" fontId="36" fillId="13" borderId="12"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0" fillId="0" borderId="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7" fillId="0" borderId="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xf numFmtId="0" fontId="27" fillId="0" borderId="0">
      <alignment vertical="center"/>
    </xf>
    <xf numFmtId="0" fontId="10" fillId="0" borderId="0">
      <alignment vertical="center"/>
    </xf>
    <xf numFmtId="0" fontId="0" fillId="0" borderId="0">
      <alignment vertical="center"/>
    </xf>
  </cellStyleXfs>
  <cellXfs count="55">
    <xf numFmtId="0" fontId="0" fillId="0" borderId="0" xfId="0">
      <alignment vertical="center"/>
    </xf>
    <xf numFmtId="0" fontId="1" fillId="0" borderId="0" xfId="0" applyFont="1" applyFill="1">
      <alignment vertical="center"/>
    </xf>
    <xf numFmtId="0" fontId="2" fillId="2" borderId="0" xfId="0" applyFont="1" applyFill="1" applyAlignment="1">
      <alignment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176" fontId="1" fillId="0" borderId="0" xfId="0" applyNumberFormat="1" applyFont="1" applyFill="1">
      <alignment vertical="center"/>
    </xf>
    <xf numFmtId="0" fontId="7" fillId="0" borderId="0" xfId="0" applyFont="1" applyFill="1" applyAlignment="1">
      <alignment horizontal="center" vertical="center"/>
    </xf>
    <xf numFmtId="0" fontId="8" fillId="2" borderId="0" xfId="0" applyFont="1" applyFill="1" applyAlignment="1">
      <alignment horizontal="left" vertical="center" wrapText="1"/>
    </xf>
    <xf numFmtId="0" fontId="8" fillId="0"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vertical="center" wrapText="1"/>
    </xf>
    <xf numFmtId="0" fontId="9" fillId="2"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76" fontId="7" fillId="0" borderId="0" xfId="0" applyNumberFormat="1" applyFont="1" applyFill="1" applyAlignment="1">
      <alignment horizontal="center" vertical="center"/>
    </xf>
    <xf numFmtId="176" fontId="8" fillId="2" borderId="0" xfId="0" applyNumberFormat="1" applyFont="1" applyFill="1" applyAlignment="1">
      <alignment horizontal="left" vertical="center" wrapText="1"/>
    </xf>
    <xf numFmtId="0" fontId="8" fillId="0" borderId="0" xfId="0" applyFont="1" applyFill="1" applyAlignment="1">
      <alignment horizontal="left" vertical="center" wrapText="1"/>
    </xf>
    <xf numFmtId="176" fontId="6" fillId="0"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5" fillId="0" borderId="1" xfId="0" applyFont="1" applyFill="1" applyBorder="1">
      <alignment vertical="center"/>
    </xf>
    <xf numFmtId="176" fontId="18" fillId="0" borderId="1" xfId="0" applyNumberFormat="1" applyFont="1" applyBorder="1" applyAlignment="1">
      <alignment horizontal="center" vertical="center"/>
    </xf>
    <xf numFmtId="176" fontId="9" fillId="0" borderId="1" xfId="0" applyNumberFormat="1" applyFont="1" applyFill="1" applyBorder="1" applyAlignment="1">
      <alignment horizontal="center" vertical="center" wrapText="1"/>
    </xf>
    <xf numFmtId="0" fontId="0" fillId="0" borderId="0" xfId="0" applyFill="1" applyAlignment="1">
      <alignment vertical="center" wrapText="1"/>
    </xf>
    <xf numFmtId="176" fontId="12" fillId="0" borderId="1" xfId="0" applyNumberFormat="1" applyFont="1" applyFill="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10 24" xfId="17"/>
    <cellStyle name="标题" xfId="18" builtinId="15"/>
    <cellStyle name="解释性文本" xfId="19" builtinId="53"/>
    <cellStyle name="标题 1" xfId="20" builtinId="16"/>
    <cellStyle name="常规 9" xfId="21"/>
    <cellStyle name="标题 2" xfId="22" builtinId="17"/>
    <cellStyle name="常规_南宁十二五路网结构改造工程项目库" xfId="23"/>
    <cellStyle name="60% - 强调文字颜色 1" xfId="24" builtinId="32"/>
    <cellStyle name="标题 3" xfId="25" builtinId="18"/>
    <cellStyle name="60% - 强调文字颜色 4" xfId="26" builtinId="44"/>
    <cellStyle name="输出" xfId="27" builtinId="21"/>
    <cellStyle name="常规 26"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 22 2" xfId="47"/>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5" xfId="55"/>
    <cellStyle name="常规 18" xfId="56"/>
    <cellStyle name="常规 19" xfId="57"/>
    <cellStyle name="常规 29" xfId="58"/>
    <cellStyle name="常规_Sheet1" xfId="59"/>
    <cellStyle name="常规_报名汇总表" xfId="60"/>
    <cellStyle name="常规 3" xfId="61"/>
    <cellStyle name="常规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workbookViewId="0">
      <pane ySplit="3" topLeftCell="A9" activePane="bottomLeft" state="frozen"/>
      <selection/>
      <selection pane="bottomLeft" activeCell="M11" sqref="M11"/>
    </sheetView>
  </sheetViews>
  <sheetFormatPr defaultColWidth="9" defaultRowHeight="55" customHeight="1"/>
  <cols>
    <col min="1" max="1" width="11.125" style="1" customWidth="1"/>
    <col min="2" max="2" width="12.5333333333333" style="8" customWidth="1"/>
    <col min="3" max="3" width="13.5416666666667" style="9" customWidth="1"/>
    <col min="4" max="4" width="56.0916666666667" style="9" customWidth="1"/>
    <col min="5" max="5" width="16" style="1" customWidth="1"/>
    <col min="6" max="6" width="10.2083333333333" style="1" customWidth="1"/>
    <col min="7" max="7" width="11.9916666666667" style="8" customWidth="1"/>
    <col min="8" max="8" width="33.25" style="10" customWidth="1"/>
    <col min="9" max="9" width="11" style="11" customWidth="1"/>
    <col min="10" max="10" width="9.25" style="1" customWidth="1"/>
    <col min="11" max="16384" width="9" style="1"/>
  </cols>
  <sheetData>
    <row r="1" s="1" customFormat="1" ht="63" customHeight="1" spans="1:10">
      <c r="A1" s="12" t="s">
        <v>0</v>
      </c>
      <c r="B1" s="12"/>
      <c r="C1" s="12"/>
      <c r="D1" s="12"/>
      <c r="E1" s="12"/>
      <c r="F1" s="12"/>
      <c r="G1" s="12"/>
      <c r="H1" s="12"/>
      <c r="I1" s="40"/>
      <c r="J1" s="12"/>
    </row>
    <row r="2" s="2" customFormat="1" ht="35" customHeight="1" spans="1:10">
      <c r="A2" s="13" t="s">
        <v>1</v>
      </c>
      <c r="B2" s="13"/>
      <c r="C2" s="14"/>
      <c r="D2" s="13"/>
      <c r="E2" s="13"/>
      <c r="F2" s="13"/>
      <c r="G2" s="13"/>
      <c r="H2" s="13"/>
      <c r="I2" s="41"/>
      <c r="J2" s="42"/>
    </row>
    <row r="3" s="3" customFormat="1" ht="39" customHeight="1" spans="1:10">
      <c r="A3" s="15" t="s">
        <v>2</v>
      </c>
      <c r="B3" s="16" t="s">
        <v>3</v>
      </c>
      <c r="C3" s="17" t="s">
        <v>4</v>
      </c>
      <c r="D3" s="17" t="s">
        <v>5</v>
      </c>
      <c r="E3" s="18" t="s">
        <v>6</v>
      </c>
      <c r="F3" s="18" t="s">
        <v>7</v>
      </c>
      <c r="G3" s="19" t="s">
        <v>8</v>
      </c>
      <c r="H3" s="18" t="s">
        <v>9</v>
      </c>
      <c r="I3" s="43" t="s">
        <v>10</v>
      </c>
      <c r="J3" s="20" t="s">
        <v>11</v>
      </c>
    </row>
    <row r="4" s="4" customFormat="1" ht="35" customHeight="1" spans="1:10">
      <c r="A4" s="20">
        <v>1</v>
      </c>
      <c r="B4" s="21" t="s">
        <v>12</v>
      </c>
      <c r="C4" s="22" t="s">
        <v>13</v>
      </c>
      <c r="D4" s="23" t="s">
        <v>14</v>
      </c>
      <c r="E4" s="15" t="s">
        <v>15</v>
      </c>
      <c r="F4" s="15" t="s">
        <v>16</v>
      </c>
      <c r="G4" s="15">
        <v>2.18</v>
      </c>
      <c r="H4" s="15" t="s">
        <v>17</v>
      </c>
      <c r="I4" s="44">
        <v>80.1192</v>
      </c>
      <c r="J4" s="20"/>
    </row>
    <row r="5" ht="33" customHeight="1" spans="1:10">
      <c r="A5" s="20">
        <v>2</v>
      </c>
      <c r="B5" s="24"/>
      <c r="C5" s="22" t="s">
        <v>18</v>
      </c>
      <c r="D5" s="23" t="s">
        <v>19</v>
      </c>
      <c r="E5" s="25" t="s">
        <v>15</v>
      </c>
      <c r="F5" s="15" t="s">
        <v>16</v>
      </c>
      <c r="G5" s="20">
        <v>3.28</v>
      </c>
      <c r="H5" s="15" t="s">
        <v>17</v>
      </c>
      <c r="I5" s="45">
        <v>155.56</v>
      </c>
      <c r="J5" s="46"/>
    </row>
    <row r="6" s="1" customFormat="1" ht="35" customHeight="1" spans="1:10">
      <c r="A6" s="20">
        <v>3</v>
      </c>
      <c r="B6" s="22" t="s">
        <v>20</v>
      </c>
      <c r="C6" s="22" t="s">
        <v>21</v>
      </c>
      <c r="D6" s="23" t="s">
        <v>22</v>
      </c>
      <c r="E6" s="15" t="s">
        <v>23</v>
      </c>
      <c r="F6" s="15" t="s">
        <v>16</v>
      </c>
      <c r="G6" s="15">
        <v>2</v>
      </c>
      <c r="H6" s="15" t="s">
        <v>17</v>
      </c>
      <c r="I6" s="44">
        <v>135.876789</v>
      </c>
      <c r="J6" s="20"/>
    </row>
    <row r="7" s="5" customFormat="1" ht="35" customHeight="1" spans="1:10">
      <c r="A7" s="20">
        <v>4</v>
      </c>
      <c r="B7" s="22"/>
      <c r="C7" s="22" t="s">
        <v>24</v>
      </c>
      <c r="D7" s="23" t="s">
        <v>25</v>
      </c>
      <c r="E7" s="15" t="s">
        <v>23</v>
      </c>
      <c r="F7" s="15" t="s">
        <v>16</v>
      </c>
      <c r="G7" s="15">
        <v>0.8738</v>
      </c>
      <c r="H7" s="15" t="s">
        <v>17</v>
      </c>
      <c r="I7" s="44">
        <v>125.36154</v>
      </c>
      <c r="J7" s="47"/>
    </row>
    <row r="8" s="5" customFormat="1" ht="35" customHeight="1" spans="1:10">
      <c r="A8" s="20">
        <v>5</v>
      </c>
      <c r="B8" s="22"/>
      <c r="C8" s="22" t="s">
        <v>26</v>
      </c>
      <c r="D8" s="23" t="s">
        <v>27</v>
      </c>
      <c r="E8" s="15" t="s">
        <v>23</v>
      </c>
      <c r="F8" s="15" t="s">
        <v>16</v>
      </c>
      <c r="G8" s="15">
        <v>0.875</v>
      </c>
      <c r="H8" s="15" t="s">
        <v>17</v>
      </c>
      <c r="I8" s="44">
        <v>117.8068</v>
      </c>
      <c r="J8" s="20"/>
    </row>
    <row r="9" s="6" customFormat="1" ht="35" customHeight="1" spans="1:10">
      <c r="A9" s="20">
        <v>6</v>
      </c>
      <c r="B9" s="26" t="s">
        <v>28</v>
      </c>
      <c r="C9" s="22" t="s">
        <v>29</v>
      </c>
      <c r="D9" s="23" t="s">
        <v>30</v>
      </c>
      <c r="E9" s="15" t="s">
        <v>15</v>
      </c>
      <c r="F9" s="15" t="s">
        <v>16</v>
      </c>
      <c r="G9" s="15">
        <v>6.02</v>
      </c>
      <c r="H9" s="15" t="s">
        <v>17</v>
      </c>
      <c r="I9" s="44">
        <v>220.0582</v>
      </c>
      <c r="J9" s="20"/>
    </row>
    <row r="10" ht="33" customHeight="1" spans="1:10">
      <c r="A10" s="20">
        <v>7</v>
      </c>
      <c r="B10" s="27"/>
      <c r="C10" s="22" t="s">
        <v>31</v>
      </c>
      <c r="D10" s="23" t="s">
        <v>32</v>
      </c>
      <c r="E10" s="25" t="s">
        <v>23</v>
      </c>
      <c r="F10" s="15" t="s">
        <v>16</v>
      </c>
      <c r="G10" s="28">
        <v>2.4</v>
      </c>
      <c r="H10" s="15" t="s">
        <v>17</v>
      </c>
      <c r="I10" s="45">
        <v>175.4831</v>
      </c>
      <c r="J10" s="20"/>
    </row>
    <row r="11" ht="35" customHeight="1" spans="1:10">
      <c r="A11" s="20">
        <v>8</v>
      </c>
      <c r="B11" s="22" t="s">
        <v>33</v>
      </c>
      <c r="C11" s="22" t="s">
        <v>34</v>
      </c>
      <c r="D11" s="23" t="s">
        <v>35</v>
      </c>
      <c r="E11" s="15" t="s">
        <v>36</v>
      </c>
      <c r="F11" s="15" t="s">
        <v>37</v>
      </c>
      <c r="G11" s="15" t="s">
        <v>38</v>
      </c>
      <c r="H11" s="15" t="s">
        <v>39</v>
      </c>
      <c r="I11" s="44">
        <v>164.9055</v>
      </c>
      <c r="J11" s="47"/>
    </row>
    <row r="12" s="5" customFormat="1" ht="35" customHeight="1" spans="1:10">
      <c r="A12" s="20">
        <v>9</v>
      </c>
      <c r="B12" s="22" t="s">
        <v>40</v>
      </c>
      <c r="C12" s="22" t="s">
        <v>41</v>
      </c>
      <c r="D12" s="23" t="s">
        <v>42</v>
      </c>
      <c r="E12" s="15" t="s">
        <v>23</v>
      </c>
      <c r="F12" s="23" t="s">
        <v>16</v>
      </c>
      <c r="G12" s="15">
        <v>2.1</v>
      </c>
      <c r="H12" s="15" t="s">
        <v>43</v>
      </c>
      <c r="I12" s="44">
        <v>95.3557</v>
      </c>
      <c r="J12" s="46"/>
    </row>
    <row r="13" s="5" customFormat="1" ht="35" customHeight="1" spans="1:10">
      <c r="A13" s="20">
        <v>10</v>
      </c>
      <c r="B13" s="22" t="s">
        <v>40</v>
      </c>
      <c r="C13" s="22" t="s">
        <v>44</v>
      </c>
      <c r="D13" s="23" t="s">
        <v>45</v>
      </c>
      <c r="E13" s="15" t="s">
        <v>15</v>
      </c>
      <c r="F13" s="23" t="s">
        <v>16</v>
      </c>
      <c r="G13" s="15">
        <v>4.3</v>
      </c>
      <c r="H13" s="15" t="s">
        <v>43</v>
      </c>
      <c r="I13" s="44">
        <v>147.5276</v>
      </c>
      <c r="J13" s="46"/>
    </row>
    <row r="14" s="1" customFormat="1" ht="35" customHeight="1" spans="1:10">
      <c r="A14" s="20">
        <v>11</v>
      </c>
      <c r="B14" s="22" t="s">
        <v>46</v>
      </c>
      <c r="C14" s="22" t="s">
        <v>47</v>
      </c>
      <c r="D14" s="23" t="s">
        <v>48</v>
      </c>
      <c r="E14" s="15" t="s">
        <v>23</v>
      </c>
      <c r="F14" s="15" t="s">
        <v>16</v>
      </c>
      <c r="G14" s="15">
        <v>4.47</v>
      </c>
      <c r="H14" s="15" t="s">
        <v>17</v>
      </c>
      <c r="I14" s="44">
        <v>324.2112</v>
      </c>
      <c r="J14" s="20"/>
    </row>
    <row r="15" s="5" customFormat="1" ht="35" customHeight="1" spans="1:12">
      <c r="A15" s="20">
        <v>12</v>
      </c>
      <c r="B15" s="22" t="s">
        <v>49</v>
      </c>
      <c r="C15" s="22" t="s">
        <v>50</v>
      </c>
      <c r="D15" s="23" t="s">
        <v>51</v>
      </c>
      <c r="E15" s="15" t="s">
        <v>15</v>
      </c>
      <c r="F15" s="15" t="s">
        <v>16</v>
      </c>
      <c r="G15" s="15">
        <v>2.242</v>
      </c>
      <c r="H15" s="15" t="s">
        <v>17</v>
      </c>
      <c r="I15" s="44">
        <v>98.0623</v>
      </c>
      <c r="J15" s="20"/>
      <c r="K15" s="48"/>
      <c r="L15" s="49"/>
    </row>
    <row r="16" s="5" customFormat="1" ht="35" customHeight="1" spans="1:10">
      <c r="A16" s="20">
        <v>13</v>
      </c>
      <c r="B16" s="22" t="s">
        <v>52</v>
      </c>
      <c r="C16" s="22" t="s">
        <v>53</v>
      </c>
      <c r="D16" s="23" t="s">
        <v>54</v>
      </c>
      <c r="E16" s="15" t="s">
        <v>15</v>
      </c>
      <c r="F16" s="15" t="s">
        <v>16</v>
      </c>
      <c r="G16" s="15">
        <v>2.1876</v>
      </c>
      <c r="H16" s="15" t="s">
        <v>17</v>
      </c>
      <c r="I16" s="44">
        <v>164.8499</v>
      </c>
      <c r="J16" s="20"/>
    </row>
    <row r="17" s="5" customFormat="1" ht="35" customHeight="1" spans="1:10">
      <c r="A17" s="20">
        <v>14</v>
      </c>
      <c r="B17" s="29" t="s">
        <v>55</v>
      </c>
      <c r="C17" s="22" t="s">
        <v>56</v>
      </c>
      <c r="D17" s="23" t="s">
        <v>57</v>
      </c>
      <c r="E17" s="15" t="s">
        <v>15</v>
      </c>
      <c r="F17" s="15" t="s">
        <v>16</v>
      </c>
      <c r="G17" s="15">
        <v>3.72</v>
      </c>
      <c r="H17" s="15" t="s">
        <v>17</v>
      </c>
      <c r="I17" s="44">
        <v>265.9396</v>
      </c>
      <c r="J17" s="20"/>
    </row>
    <row r="18" s="5" customFormat="1" ht="35" customHeight="1" spans="1:10">
      <c r="A18" s="20">
        <v>15</v>
      </c>
      <c r="B18" s="27"/>
      <c r="C18" s="22" t="s">
        <v>56</v>
      </c>
      <c r="D18" s="23" t="s">
        <v>58</v>
      </c>
      <c r="E18" s="15" t="s">
        <v>15</v>
      </c>
      <c r="F18" s="15" t="s">
        <v>16</v>
      </c>
      <c r="G18" s="15">
        <v>0.6</v>
      </c>
      <c r="H18" s="15" t="s">
        <v>17</v>
      </c>
      <c r="I18" s="44">
        <v>59.6247</v>
      </c>
      <c r="J18" s="50"/>
    </row>
    <row r="19" s="5" customFormat="1" ht="35" customHeight="1" spans="1:10">
      <c r="A19" s="20">
        <v>16</v>
      </c>
      <c r="B19" s="22" t="s">
        <v>59</v>
      </c>
      <c r="C19" s="22" t="s">
        <v>60</v>
      </c>
      <c r="D19" s="23" t="s">
        <v>61</v>
      </c>
      <c r="E19" s="15" t="s">
        <v>62</v>
      </c>
      <c r="F19" s="15" t="s">
        <v>63</v>
      </c>
      <c r="G19" s="15" t="s">
        <v>64</v>
      </c>
      <c r="H19" s="15" t="s">
        <v>17</v>
      </c>
      <c r="I19" s="44">
        <v>261.280753</v>
      </c>
      <c r="J19" s="47"/>
    </row>
    <row r="20" s="7" customFormat="1" ht="35" customHeight="1" spans="1:10">
      <c r="A20" s="20">
        <v>17</v>
      </c>
      <c r="B20" s="27" t="s">
        <v>65</v>
      </c>
      <c r="C20" s="22" t="s">
        <v>66</v>
      </c>
      <c r="D20" s="23" t="s">
        <v>67</v>
      </c>
      <c r="E20" s="15" t="s">
        <v>15</v>
      </c>
      <c r="F20" s="15" t="s">
        <v>16</v>
      </c>
      <c r="G20" s="15">
        <v>1.86</v>
      </c>
      <c r="H20" s="15" t="s">
        <v>17</v>
      </c>
      <c r="I20" s="44">
        <v>110.345</v>
      </c>
      <c r="J20" s="20"/>
    </row>
    <row r="21" ht="36" customHeight="1" spans="1:10">
      <c r="A21" s="20">
        <v>18</v>
      </c>
      <c r="B21" s="23" t="s">
        <v>65</v>
      </c>
      <c r="C21" s="22" t="s">
        <v>68</v>
      </c>
      <c r="D21" s="30" t="s">
        <v>69</v>
      </c>
      <c r="E21" s="31" t="s">
        <v>23</v>
      </c>
      <c r="F21" s="20" t="s">
        <v>16</v>
      </c>
      <c r="G21" s="32">
        <v>2.65</v>
      </c>
      <c r="H21" s="20" t="s">
        <v>17</v>
      </c>
      <c r="I21" s="51">
        <v>226.79</v>
      </c>
      <c r="J21" s="46"/>
    </row>
    <row r="22" s="7" customFormat="1" ht="35" customHeight="1" spans="1:11">
      <c r="A22" s="20">
        <v>19</v>
      </c>
      <c r="B22" s="29" t="s">
        <v>70</v>
      </c>
      <c r="C22" s="22" t="s">
        <v>71</v>
      </c>
      <c r="D22" s="22" t="s">
        <v>72</v>
      </c>
      <c r="E22" s="20" t="s">
        <v>23</v>
      </c>
      <c r="F22" s="20" t="s">
        <v>16</v>
      </c>
      <c r="G22" s="20">
        <v>1.786</v>
      </c>
      <c r="H22" s="20" t="s">
        <v>17</v>
      </c>
      <c r="I22" s="52">
        <v>114.5114</v>
      </c>
      <c r="J22" s="20"/>
      <c r="K22" s="53"/>
    </row>
    <row r="23" ht="37" customHeight="1" spans="1:10">
      <c r="A23" s="20">
        <v>20</v>
      </c>
      <c r="B23" s="23" t="s">
        <v>73</v>
      </c>
      <c r="C23" s="22" t="s">
        <v>74</v>
      </c>
      <c r="D23" s="33" t="s">
        <v>75</v>
      </c>
      <c r="E23" s="31" t="s">
        <v>23</v>
      </c>
      <c r="F23" s="20" t="s">
        <v>16</v>
      </c>
      <c r="G23" s="16">
        <v>3.73</v>
      </c>
      <c r="H23" s="20" t="s">
        <v>17</v>
      </c>
      <c r="I23" s="54">
        <v>312.71</v>
      </c>
      <c r="J23" s="20"/>
    </row>
    <row r="24" ht="37" customHeight="1" spans="1:10">
      <c r="A24" s="20">
        <v>21</v>
      </c>
      <c r="B24" s="22" t="s">
        <v>76</v>
      </c>
      <c r="C24" s="22" t="s">
        <v>77</v>
      </c>
      <c r="D24" s="22" t="s">
        <v>78</v>
      </c>
      <c r="E24" s="20" t="s">
        <v>23</v>
      </c>
      <c r="F24" s="20" t="s">
        <v>16</v>
      </c>
      <c r="G24" s="20">
        <v>3.28</v>
      </c>
      <c r="H24" s="20" t="s">
        <v>17</v>
      </c>
      <c r="I24" s="52">
        <v>263.8317</v>
      </c>
      <c r="J24" s="20"/>
    </row>
    <row r="25" ht="33" customHeight="1" spans="1:10">
      <c r="A25" s="20">
        <v>22</v>
      </c>
      <c r="B25" s="23" t="s">
        <v>79</v>
      </c>
      <c r="C25" s="22" t="s">
        <v>80</v>
      </c>
      <c r="D25" s="23" t="s">
        <v>81</v>
      </c>
      <c r="E25" s="31" t="s">
        <v>23</v>
      </c>
      <c r="F25" s="20" t="s">
        <v>16</v>
      </c>
      <c r="G25" s="16">
        <v>2.334</v>
      </c>
      <c r="H25" s="20" t="s">
        <v>17</v>
      </c>
      <c r="I25" s="54">
        <v>119.38</v>
      </c>
      <c r="J25" s="46"/>
    </row>
    <row r="26" ht="40" customHeight="1" spans="1:10">
      <c r="A26" s="34" t="s">
        <v>82</v>
      </c>
      <c r="B26" s="35"/>
      <c r="C26" s="20"/>
      <c r="D26" s="15"/>
      <c r="E26" s="36"/>
      <c r="F26" s="36"/>
      <c r="G26" s="16"/>
      <c r="H26" s="37"/>
      <c r="I26" s="54">
        <f>SUM(I4:I25)</f>
        <v>3739.590982</v>
      </c>
      <c r="J26" s="36"/>
    </row>
    <row r="27" customHeight="1" spans="2:4">
      <c r="B27" s="38"/>
      <c r="C27" s="39"/>
      <c r="D27" s="38"/>
    </row>
    <row r="28" customHeight="1" spans="2:4">
      <c r="B28" s="38"/>
      <c r="C28" s="39"/>
      <c r="D28" s="38"/>
    </row>
    <row r="29" customHeight="1" spans="2:4">
      <c r="B29" s="38"/>
      <c r="C29" s="39"/>
      <c r="D29" s="38"/>
    </row>
    <row r="30" customHeight="1" spans="2:4">
      <c r="B30" s="38"/>
      <c r="C30" s="39"/>
      <c r="D30" s="38"/>
    </row>
    <row r="31" customHeight="1" spans="2:4">
      <c r="B31" s="38"/>
      <c r="C31" s="39"/>
      <c r="D31" s="38"/>
    </row>
  </sheetData>
  <mergeCells count="7">
    <mergeCell ref="A1:J1"/>
    <mergeCell ref="A2:J2"/>
    <mergeCell ref="A26:B26"/>
    <mergeCell ref="B4:B5"/>
    <mergeCell ref="B6:B8"/>
    <mergeCell ref="B9:B10"/>
    <mergeCell ref="B17:B18"/>
  </mergeCells>
  <pageMargins left="0.314583333333333" right="0.275" top="0.354166666666667" bottom="0.236111111111111" header="0.314583333333333" footer="0.27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基础设施项目表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孔越</cp:lastModifiedBy>
  <dcterms:created xsi:type="dcterms:W3CDTF">2019-12-26T17:04:00Z</dcterms:created>
  <cp:lastPrinted>2020-02-17T10:35:00Z</cp:lastPrinted>
  <dcterms:modified xsi:type="dcterms:W3CDTF">2024-06-11T08:19:25Z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2052-11.8.2.12011</vt:lpwstr>
  </property>
  <property fmtid="{D5CDD505-2E9C-101B-9397-08002B2CF9AE}" pid="3" name="ICV">
    <vt:lpwstr>C99B6878A08D443A812A6893A9CE3332</vt:lpwstr>
  </property>
</Properties>
</file>