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础设施项目表" sheetId="9" r:id="rId1"/>
  </sheets>
  <definedNames>
    <definedName name="_xlnm._FilterDatabase" localSheetId="0" hidden="1">基础设施项目表!$A$4:$K$18</definedName>
    <definedName name="_xlnm.Print_Titles" localSheetId="0">基础设施项目表!$2:$4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<sst xmlns="http://schemas.openxmlformats.org/spreadsheetml/2006/main" count="93" uniqueCount="56">
  <si>
    <t>附件</t>
  </si>
  <si>
    <t>融水苗族自治县农业农村局2025年衔接资金实施屯级道路、产业路建设工程项目表</t>
  </si>
  <si>
    <t>填报单位：融水苗族自治县农业农村局            填报人：韦升           审核人：胡卓丽                       填报时间：2025年7月16日</t>
  </si>
  <si>
    <t>序号</t>
  </si>
  <si>
    <r>
      <rPr>
        <sz val="11"/>
        <color theme="1"/>
        <rFont val="仿宋_GB2312"/>
        <charset val="134"/>
      </rPr>
      <t>乡镇</t>
    </r>
  </si>
  <si>
    <r>
      <rPr>
        <sz val="11"/>
        <color theme="1"/>
        <rFont val="仿宋_GB2312"/>
        <charset val="134"/>
      </rPr>
      <t>村屯</t>
    </r>
  </si>
  <si>
    <r>
      <rPr>
        <sz val="11"/>
        <color theme="1"/>
        <rFont val="仿宋_GB2312"/>
        <charset val="134"/>
      </rPr>
      <t>项目名称</t>
    </r>
  </si>
  <si>
    <r>
      <rPr>
        <sz val="11"/>
        <rFont val="仿宋_GB2312"/>
        <charset val="134"/>
      </rPr>
      <t>建设</t>
    </r>
    <r>
      <rPr>
        <sz val="11"/>
        <rFont val="Times New Roman"/>
        <charset val="134"/>
      </rPr>
      <t xml:space="preserve">
</t>
    </r>
    <r>
      <rPr>
        <sz val="11"/>
        <rFont val="仿宋_GB2312"/>
        <charset val="134"/>
      </rPr>
      <t>性质</t>
    </r>
  </si>
  <si>
    <r>
      <rPr>
        <sz val="11"/>
        <rFont val="仿宋_GB2312"/>
        <charset val="134"/>
      </rPr>
      <t>单位</t>
    </r>
  </si>
  <si>
    <r>
      <rPr>
        <sz val="11"/>
        <rFont val="仿宋_GB2312"/>
        <charset val="134"/>
      </rPr>
      <t>建设规模</t>
    </r>
  </si>
  <si>
    <r>
      <rPr>
        <sz val="11"/>
        <rFont val="仿宋_GB2312"/>
        <charset val="134"/>
      </rPr>
      <t>建设内容</t>
    </r>
  </si>
  <si>
    <t>投资计划（万元）</t>
  </si>
  <si>
    <t>备注</t>
  </si>
  <si>
    <t>安陲乡</t>
  </si>
  <si>
    <t>洋岭村</t>
  </si>
  <si>
    <t>融水县安陲乡洋岭村洋岭屯杉木基地产业路项目</t>
  </si>
  <si>
    <t>新建</t>
  </si>
  <si>
    <t>公里</t>
  </si>
  <si>
    <t>路基，路面，涵洞，水沟，挡土墙</t>
  </si>
  <si>
    <t>大伞村</t>
  </si>
  <si>
    <t>融水县安陲乡大伞村大伞屯杉木基地产业路项目</t>
  </si>
  <si>
    <t>洞头镇</t>
  </si>
  <si>
    <t>甲烈村</t>
  </si>
  <si>
    <t>融水县洞头镇甲烈村岑加屯（松香至中污）杉木基地产业路硬化项目</t>
  </si>
  <si>
    <t>硬化</t>
  </si>
  <si>
    <t>怀宝镇</t>
  </si>
  <si>
    <t>东水村</t>
  </si>
  <si>
    <t>融水县怀宝镇东水村甲棒屯至喷沟村洞荣屯杉木基地产业路</t>
  </si>
  <si>
    <t>良寨乡</t>
  </si>
  <si>
    <t>塘苟村</t>
  </si>
  <si>
    <t>融水县良寨乡塘苟屯至安全村桐树屯杉木基地产业路</t>
  </si>
  <si>
    <t>三防镇</t>
  </si>
  <si>
    <t>乃文村</t>
  </si>
  <si>
    <t>三防镇乃文村才杰屯杉木产业基地道路硬化工程</t>
  </si>
  <si>
    <t>大浪镇</t>
  </si>
  <si>
    <t>河口村</t>
  </si>
  <si>
    <t>融水县大浪镇河口村标口屯白石岭至养牛冲油茶基地产业路硬化工程</t>
  </si>
  <si>
    <t>江门村</t>
  </si>
  <si>
    <t>融水县安陲乡江门村上泗欧屯八角、罗汉果、水稻产业路硬化工程</t>
  </si>
  <si>
    <t>大年乡</t>
  </si>
  <si>
    <t>林浪村</t>
  </si>
  <si>
    <t>融水县大年乡林浪村林浪屯两列至养老院路口杉木基地产业路</t>
  </si>
  <si>
    <t>拱洞乡</t>
  </si>
  <si>
    <t>洋鸟村</t>
  </si>
  <si>
    <t>融水县拱洞乡洋鸟村松勇屯新建产业路项目</t>
  </si>
  <si>
    <t>大安村</t>
  </si>
  <si>
    <t>融水县大浪镇大安村大顺、潘云至阳山岭产业路硬化工程</t>
  </si>
  <si>
    <t>白云乡</t>
  </si>
  <si>
    <t>瑶口村</t>
  </si>
  <si>
    <t>融水县白云乡瑶口村竹口屯纳追至纳奈茶叶产业道路新建工程</t>
  </si>
  <si>
    <t>四荣乡</t>
  </si>
  <si>
    <t>永安村</t>
  </si>
  <si>
    <t>融水县四荣乡永安村杨梅屯、大浪屯至江潭村加龙屯杉木种植基地产业路</t>
  </si>
  <si>
    <t>路面修复580㎡、桥长30.04米</t>
  </si>
  <si>
    <t>路基，路面，涵洞，水沟，挡土墙、桥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</si>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</sst>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40">
    <font>
      <sz val="11"/>
      <color theme="1"/>
      <name val="宋体"/>
      <charset val="134"/>
      <scheme val="minor"/>
    </font>
    <font>
      <sz val="11"/>
      <color theme="1"/>
      <name val="Times New Roman"/>
      <charset val="134"/>
    </font>
    <font>
      <sz val="10"/>
      <color theme="1"/>
      <name val="Times New Roman"/>
      <charset val="134"/>
    </font>
    <font>
      <sz val="12"/>
      <name val="新宋体"/>
      <charset val="134"/>
    </font>
    <font>
      <sz val="11"/>
      <color rgb="FFFF0000"/>
      <name val="Times New Roman"/>
      <charset val="134"/>
    </font>
    <font>
      <b/>
      <sz val="11"/>
      <color rgb="FFFF0000"/>
      <name val="Times New Roman"/>
      <charset val="134"/>
    </font>
    <font>
      <sz val="10"/>
      <color theme="1"/>
      <name val="宋体"/>
      <charset val="134"/>
    </font>
    <font>
      <sz val="28"/>
      <color theme="1"/>
      <name val="方正小标宋简体"/>
      <charset val="134"/>
    </font>
    <font>
      <sz val="14"/>
      <name val="新宋体"/>
      <charset val="134"/>
    </font>
    <font>
      <sz val="10"/>
      <name val="新宋体"/>
      <charset val="134"/>
    </font>
    <font>
      <sz val="11"/>
      <name val="Times New Roman"/>
      <charset val="134"/>
    </font>
    <font>
      <sz val="10"/>
      <name val="宋体"/>
      <charset val="134"/>
    </font>
    <font>
      <sz val="10"/>
      <name val="宋体"/>
      <charset val="134"/>
      <scheme val="minor"/>
    </font>
    <font>
      <b/>
      <sz val="1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name val="Arial"/>
      <charset val="134"/>
    </font>
    <font>
      <sz val="11"/>
      <name val="宋体"/>
      <charset val="134"/>
    </font>
    <font>
      <sz val="11"/>
      <name val="仿宋_GB2312"/>
      <charset val="134"/>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alignment vertical="center"/>
    </xf>
    <xf numFmtId="0" fontId="35"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xf numFmtId="0" fontId="33" fillId="0" borderId="0">
      <alignment vertical="center"/>
    </xf>
    <xf numFmtId="0" fontId="37" fillId="0" borderId="0">
      <alignment vertical="center"/>
    </xf>
    <xf numFmtId="0" fontId="0" fillId="0" borderId="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5" xfId="0" applyFont="1" applyFill="1" applyBorder="1" applyAlignment="1">
      <alignment horizontal="left" vertical="center" wrapText="1"/>
    </xf>
    <xf numFmtId="176" fontId="9"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76" fontId="11"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176" fontId="11" fillId="0" borderId="4" xfId="0" applyNumberFormat="1" applyFont="1" applyFill="1" applyBorder="1" applyAlignment="1">
      <alignment horizontal="center" vertical="center" wrapText="1"/>
    </xf>
    <xf numFmtId="176" fontId="12" fillId="0" borderId="3" xfId="0" applyNumberFormat="1" applyFont="1" applyBorder="1" applyAlignment="1">
      <alignment horizontal="center" vertical="center" wrapText="1"/>
    </xf>
    <xf numFmtId="176" fontId="13" fillId="0" borderId="3" xfId="0" applyNumberFormat="1" applyFont="1" applyFill="1" applyBorder="1" applyAlignment="1">
      <alignment horizontal="center" vertical="center" wrapText="1"/>
    </xf>
    <xf numFmtId="0" fontId="5" fillId="0" borderId="3" xfId="0" applyFont="1" applyFill="1" applyBorder="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4" xfId="49"/>
    <cellStyle name="常规 9" xfId="50"/>
    <cellStyle name="常规_南宁十二五路网结构改造工程项目库" xfId="51"/>
    <cellStyle name="常规 26" xfId="52"/>
    <cellStyle name="常规 22 2" xfId="53"/>
    <cellStyle name="常规 10" xfId="54"/>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workbookViewId="0">
      <pane ySplit="4" topLeftCell="A7" activePane="bottomLeft" state="frozen"/>
      <selection/>
      <selection pane="bottomLeft" activeCell="A2" sqref="A2:K2"/>
    </sheetView>
  </sheetViews>
  <sheetFormatPr defaultColWidth="9" defaultRowHeight="55" customHeight="1"/>
  <cols>
    <col min="1" max="1" width="7.25" style="1" customWidth="1"/>
    <col min="2" max="2" width="10.4333333333333" style="7" customWidth="1"/>
    <col min="3" max="3" width="9.18333333333333" style="8" customWidth="1"/>
    <col min="4" max="4" width="52" style="8" customWidth="1"/>
    <col min="5" max="5" width="11.55" style="1" customWidth="1"/>
    <col min="6" max="6" width="7.625" style="1" customWidth="1"/>
    <col min="7" max="7" width="9" style="1" customWidth="1"/>
    <col min="8" max="8" width="12.625" style="7" customWidth="1"/>
    <col min="9" max="9" width="34.6833333333333" style="9" customWidth="1"/>
    <col min="10" max="10" width="15.875" style="10" customWidth="1"/>
    <col min="11" max="16384" width="9" style="1"/>
  </cols>
  <sheetData>
    <row r="1" ht="30" customHeight="1" spans="1:11">
      <c r="A1" s="11" t="s">
        <v>0</v>
      </c>
      <c r="B1" s="11"/>
      <c r="C1" s="11"/>
      <c r="D1" s="11"/>
      <c r="E1" s="11"/>
      <c r="F1" s="11"/>
      <c r="G1" s="11"/>
      <c r="H1" s="11"/>
      <c r="I1" s="11"/>
      <c r="J1" s="11"/>
      <c r="K1" s="11"/>
    </row>
    <row r="2" s="1" customFormat="1" ht="42" customHeight="1" spans="1:11">
      <c r="A2" s="12" t="s">
        <v>1</v>
      </c>
      <c r="B2" s="13"/>
      <c r="C2" s="13"/>
      <c r="D2" s="13"/>
      <c r="E2" s="13"/>
      <c r="F2" s="13"/>
      <c r="G2" s="13"/>
      <c r="H2" s="13"/>
      <c r="I2" s="13"/>
      <c r="J2" s="13"/>
      <c r="K2" s="13"/>
    </row>
    <row r="3" s="1" customFormat="1" ht="34" customHeight="1" spans="1:11">
      <c r="A3" s="14" t="s">
        <v>2</v>
      </c>
      <c r="B3" s="15"/>
      <c r="C3" s="15"/>
      <c r="D3" s="15"/>
      <c r="E3" s="15"/>
      <c r="F3" s="15"/>
      <c r="G3" s="15"/>
      <c r="H3" s="15"/>
      <c r="I3" s="15"/>
      <c r="J3" s="15"/>
      <c r="K3" s="27"/>
    </row>
    <row r="4" s="2" customFormat="1" ht="39" customHeight="1" spans="1:11">
      <c r="A4" s="16" t="s">
        <v>3</v>
      </c>
      <c r="B4" s="17" t="s">
        <v>4</v>
      </c>
      <c r="C4" s="18" t="s">
        <v>5</v>
      </c>
      <c r="D4" s="18" t="s">
        <v>6</v>
      </c>
      <c r="E4" s="19" t="s">
        <v>7</v>
      </c>
      <c r="F4" s="19" t="s">
        <v>8</v>
      </c>
      <c r="G4" s="19" t="s">
        <v>9</v>
      </c>
      <c r="H4" s="19"/>
      <c r="I4" s="19" t="s">
        <v>10</v>
      </c>
      <c r="J4" s="28" t="s">
        <v>11</v>
      </c>
      <c r="K4" s="29" t="s">
        <v>12</v>
      </c>
    </row>
    <row r="5" s="3" customFormat="1" ht="35" customHeight="1" spans="1:11">
      <c r="A5" s="16">
        <v>1</v>
      </c>
      <c r="B5" s="20" t="s">
        <v>13</v>
      </c>
      <c r="C5" s="20" t="s">
        <v>14</v>
      </c>
      <c r="D5" s="21" t="s">
        <v>15</v>
      </c>
      <c r="E5" s="16" t="s">
        <v>16</v>
      </c>
      <c r="F5" s="16" t="s">
        <v>17</v>
      </c>
      <c r="G5" s="16">
        <v>1</v>
      </c>
      <c r="H5" s="16">
        <v>2.174</v>
      </c>
      <c r="I5" s="16" t="s">
        <v>18</v>
      </c>
      <c r="J5" s="30">
        <v>125.329746</v>
      </c>
      <c r="K5" s="31"/>
    </row>
    <row r="6" s="4" customFormat="1" ht="35" customHeight="1" spans="1:11">
      <c r="A6" s="16">
        <v>2</v>
      </c>
      <c r="B6" s="20" t="s">
        <v>13</v>
      </c>
      <c r="C6" s="20" t="s">
        <v>19</v>
      </c>
      <c r="D6" s="21" t="s">
        <v>20</v>
      </c>
      <c r="E6" s="16" t="s">
        <v>16</v>
      </c>
      <c r="F6" s="16" t="s">
        <v>17</v>
      </c>
      <c r="G6" s="16">
        <v>1</v>
      </c>
      <c r="H6" s="16">
        <v>2.265</v>
      </c>
      <c r="I6" s="16" t="s">
        <v>18</v>
      </c>
      <c r="J6" s="30">
        <v>139.885894</v>
      </c>
      <c r="K6" s="31"/>
    </row>
    <row r="7" s="4" customFormat="1" ht="35" customHeight="1" spans="1:11">
      <c r="A7" s="16">
        <v>3</v>
      </c>
      <c r="B7" s="22" t="s">
        <v>21</v>
      </c>
      <c r="C7" s="22" t="s">
        <v>22</v>
      </c>
      <c r="D7" s="23" t="s">
        <v>23</v>
      </c>
      <c r="E7" s="16" t="s">
        <v>24</v>
      </c>
      <c r="F7" s="16" t="s">
        <v>17</v>
      </c>
      <c r="G7" s="16">
        <v>1</v>
      </c>
      <c r="H7" s="16">
        <v>4.308</v>
      </c>
      <c r="I7" s="16" t="s">
        <v>18</v>
      </c>
      <c r="J7" s="32">
        <v>255.116</v>
      </c>
      <c r="K7" s="31"/>
    </row>
    <row r="8" s="4" customFormat="1" ht="35" customHeight="1" spans="1:11">
      <c r="A8" s="16">
        <v>4</v>
      </c>
      <c r="B8" s="20" t="s">
        <v>25</v>
      </c>
      <c r="C8" s="20" t="s">
        <v>26</v>
      </c>
      <c r="D8" s="21" t="s">
        <v>27</v>
      </c>
      <c r="E8" s="16" t="s">
        <v>16</v>
      </c>
      <c r="F8" s="16" t="s">
        <v>17</v>
      </c>
      <c r="G8" s="16">
        <v>1</v>
      </c>
      <c r="H8" s="16">
        <v>4.279</v>
      </c>
      <c r="I8" s="16" t="s">
        <v>18</v>
      </c>
      <c r="J8" s="30">
        <v>263.749609</v>
      </c>
      <c r="K8" s="31"/>
    </row>
    <row r="9" s="4" customFormat="1" ht="35" customHeight="1" spans="1:11">
      <c r="A9" s="16">
        <v>5</v>
      </c>
      <c r="B9" s="20" t="s">
        <v>28</v>
      </c>
      <c r="C9" s="20" t="s">
        <v>29</v>
      </c>
      <c r="D9" s="21" t="s">
        <v>30</v>
      </c>
      <c r="E9" s="16" t="s">
        <v>16</v>
      </c>
      <c r="F9" s="16" t="s">
        <v>17</v>
      </c>
      <c r="G9" s="16">
        <v>1</v>
      </c>
      <c r="H9" s="16">
        <v>4.241</v>
      </c>
      <c r="I9" s="16" t="s">
        <v>18</v>
      </c>
      <c r="J9" s="30">
        <v>172.637954</v>
      </c>
      <c r="K9" s="31"/>
    </row>
    <row r="10" s="4" customFormat="1" ht="35" customHeight="1" spans="1:11">
      <c r="A10" s="16">
        <v>6</v>
      </c>
      <c r="B10" s="21" t="s">
        <v>31</v>
      </c>
      <c r="C10" s="21" t="s">
        <v>32</v>
      </c>
      <c r="D10" s="21" t="s">
        <v>33</v>
      </c>
      <c r="E10" s="16" t="s">
        <v>24</v>
      </c>
      <c r="F10" s="16" t="s">
        <v>17</v>
      </c>
      <c r="G10" s="16">
        <v>1</v>
      </c>
      <c r="H10" s="16">
        <v>2.05</v>
      </c>
      <c r="I10" s="16" t="s">
        <v>18</v>
      </c>
      <c r="J10" s="30">
        <v>133.1546</v>
      </c>
      <c r="K10" s="31"/>
    </row>
    <row r="11" s="4" customFormat="1" ht="35" customHeight="1" spans="1:11">
      <c r="A11" s="16">
        <v>7</v>
      </c>
      <c r="B11" s="24" t="s">
        <v>34</v>
      </c>
      <c r="C11" s="24" t="s">
        <v>35</v>
      </c>
      <c r="D11" s="23" t="s">
        <v>36</v>
      </c>
      <c r="E11" s="16" t="s">
        <v>24</v>
      </c>
      <c r="F11" s="16" t="s">
        <v>17</v>
      </c>
      <c r="G11" s="16">
        <v>1</v>
      </c>
      <c r="H11" s="16">
        <v>3.37</v>
      </c>
      <c r="I11" s="16" t="s">
        <v>18</v>
      </c>
      <c r="J11" s="32">
        <v>233.148486</v>
      </c>
      <c r="K11" s="31"/>
    </row>
    <row r="12" s="4" customFormat="1" ht="35" customHeight="1" spans="1:11">
      <c r="A12" s="16">
        <v>8</v>
      </c>
      <c r="B12" s="24" t="s">
        <v>13</v>
      </c>
      <c r="C12" s="24" t="s">
        <v>37</v>
      </c>
      <c r="D12" s="21" t="s">
        <v>38</v>
      </c>
      <c r="E12" s="16" t="s">
        <v>24</v>
      </c>
      <c r="F12" s="16" t="s">
        <v>17</v>
      </c>
      <c r="G12" s="16">
        <v>1</v>
      </c>
      <c r="H12" s="16">
        <v>3.725</v>
      </c>
      <c r="I12" s="16" t="s">
        <v>18</v>
      </c>
      <c r="J12" s="33">
        <v>284.3369</v>
      </c>
      <c r="K12" s="31"/>
    </row>
    <row r="13" s="4" customFormat="1" ht="35" customHeight="1" spans="1:11">
      <c r="A13" s="16">
        <v>9</v>
      </c>
      <c r="B13" s="21" t="s">
        <v>39</v>
      </c>
      <c r="C13" s="21" t="s">
        <v>40</v>
      </c>
      <c r="D13" s="21" t="s">
        <v>41</v>
      </c>
      <c r="E13" s="16" t="s">
        <v>16</v>
      </c>
      <c r="F13" s="16" t="s">
        <v>17</v>
      </c>
      <c r="G13" s="16">
        <v>1</v>
      </c>
      <c r="H13" s="16">
        <v>2.225</v>
      </c>
      <c r="I13" s="16" t="s">
        <v>18</v>
      </c>
      <c r="J13" s="30">
        <v>120.0693</v>
      </c>
      <c r="K13" s="31"/>
    </row>
    <row r="14" s="4" customFormat="1" ht="35" customHeight="1" spans="1:11">
      <c r="A14" s="16">
        <v>10</v>
      </c>
      <c r="B14" s="21" t="s">
        <v>42</v>
      </c>
      <c r="C14" s="21" t="s">
        <v>43</v>
      </c>
      <c r="D14" s="21" t="s">
        <v>44</v>
      </c>
      <c r="E14" s="16" t="s">
        <v>16</v>
      </c>
      <c r="F14" s="16" t="s">
        <v>17</v>
      </c>
      <c r="G14" s="16">
        <v>1</v>
      </c>
      <c r="H14" s="16">
        <v>0.625</v>
      </c>
      <c r="I14" s="16" t="s">
        <v>18</v>
      </c>
      <c r="J14" s="30">
        <v>78.3053</v>
      </c>
      <c r="K14" s="31"/>
    </row>
    <row r="15" s="4" customFormat="1" ht="35" customHeight="1" spans="1:11">
      <c r="A15" s="16">
        <v>11</v>
      </c>
      <c r="B15" s="21" t="s">
        <v>34</v>
      </c>
      <c r="C15" s="21" t="s">
        <v>45</v>
      </c>
      <c r="D15" s="21" t="s">
        <v>46</v>
      </c>
      <c r="E15" s="16" t="s">
        <v>24</v>
      </c>
      <c r="F15" s="16" t="s">
        <v>17</v>
      </c>
      <c r="G15" s="16">
        <v>1</v>
      </c>
      <c r="H15" s="16">
        <v>1.975</v>
      </c>
      <c r="I15" s="16" t="s">
        <v>18</v>
      </c>
      <c r="J15" s="30">
        <v>156.4833</v>
      </c>
      <c r="K15" s="31"/>
    </row>
    <row r="16" s="4" customFormat="1" ht="35" customHeight="1" spans="1:11">
      <c r="A16" s="16">
        <v>12</v>
      </c>
      <c r="B16" s="21" t="s">
        <v>47</v>
      </c>
      <c r="C16" s="21" t="s">
        <v>48</v>
      </c>
      <c r="D16" s="21" t="s">
        <v>49</v>
      </c>
      <c r="E16" s="16" t="s">
        <v>16</v>
      </c>
      <c r="F16" s="16" t="s">
        <v>17</v>
      </c>
      <c r="G16" s="16">
        <v>1</v>
      </c>
      <c r="H16" s="16">
        <v>2.68</v>
      </c>
      <c r="I16" s="16" t="s">
        <v>18</v>
      </c>
      <c r="J16" s="30">
        <v>146.0041</v>
      </c>
      <c r="K16" s="31"/>
    </row>
    <row r="17" s="4" customFormat="1" ht="35" customHeight="1" spans="1:11">
      <c r="A17" s="16">
        <v>13</v>
      </c>
      <c r="B17" s="21" t="s">
        <v>50</v>
      </c>
      <c r="C17" s="21" t="s">
        <v>51</v>
      </c>
      <c r="D17" s="21" t="s">
        <v>52</v>
      </c>
      <c r="E17" s="16" t="s">
        <v>16</v>
      </c>
      <c r="F17" s="16" t="s">
        <v>17</v>
      </c>
      <c r="G17" s="16">
        <v>1</v>
      </c>
      <c r="H17" s="21" t="s">
        <v>53</v>
      </c>
      <c r="I17" s="16" t="s">
        <v>54</v>
      </c>
      <c r="J17" s="30">
        <v>145.0024</v>
      </c>
      <c r="K17" s="31"/>
    </row>
    <row r="18" s="5" customFormat="1" ht="35" customHeight="1" spans="1:11">
      <c r="A18" s="25"/>
      <c r="B18" s="25" t="s">
        <v>55</v>
      </c>
      <c r="C18" s="25"/>
      <c r="D18" s="25"/>
      <c r="E18" s="25"/>
      <c r="F18" s="25"/>
      <c r="G18" s="25"/>
      <c r="H18" s="25"/>
      <c r="I18" s="25"/>
      <c r="J18" s="34">
        <f>SUM(J5:J17)</f>
        <v>2253.223589</v>
      </c>
      <c r="K18" s="35"/>
    </row>
    <row r="19" s="6" customFormat="1" customHeight="1" spans="1:10">
      <c r="A19" s="26"/>
      <c r="B19" s="26"/>
      <c r="C19" s="26"/>
      <c r="D19" s="26"/>
      <c r="E19" s="1"/>
      <c r="F19" s="1"/>
      <c r="G19" s="1"/>
      <c r="H19" s="7"/>
      <c r="I19" s="9"/>
      <c r="J19" s="10"/>
    </row>
    <row r="20" s="6" customFormat="1" customHeight="1" spans="1:10">
      <c r="A20" s="26"/>
      <c r="B20" s="26"/>
      <c r="C20" s="26"/>
      <c r="D20" s="26"/>
      <c r="E20" s="1"/>
      <c r="F20" s="1"/>
      <c r="G20" s="1"/>
      <c r="H20" s="7"/>
      <c r="I20" s="9"/>
      <c r="J20" s="10"/>
    </row>
    <row r="21" s="6" customFormat="1" customHeight="1" spans="1:10">
      <c r="A21" s="26"/>
      <c r="B21" s="26"/>
      <c r="C21" s="26"/>
      <c r="D21" s="26"/>
      <c r="E21" s="1"/>
      <c r="F21" s="1"/>
      <c r="G21" s="1"/>
      <c r="H21" s="7"/>
      <c r="I21" s="9"/>
      <c r="J21" s="10"/>
    </row>
    <row r="22" s="6" customFormat="1" customHeight="1" spans="1:10">
      <c r="A22" s="26"/>
      <c r="B22" s="26"/>
      <c r="C22" s="26"/>
      <c r="D22" s="26"/>
      <c r="E22" s="1"/>
      <c r="F22" s="1"/>
      <c r="G22" s="1"/>
      <c r="H22" s="7"/>
      <c r="I22" s="9"/>
      <c r="J22" s="10"/>
    </row>
    <row r="23" s="6" customFormat="1" customHeight="1" spans="1:10">
      <c r="A23" s="26"/>
      <c r="B23" s="26"/>
      <c r="C23" s="26"/>
      <c r="D23" s="26"/>
      <c r="E23" s="1"/>
      <c r="F23" s="1"/>
      <c r="G23" s="1"/>
      <c r="H23" s="7"/>
      <c r="I23" s="9"/>
      <c r="J23" s="10"/>
    </row>
    <row r="24" s="6" customFormat="1" customHeight="1" spans="1:10">
      <c r="A24" s="26"/>
      <c r="B24" s="26"/>
      <c r="C24" s="26"/>
      <c r="D24" s="26"/>
      <c r="E24" s="1"/>
      <c r="F24" s="1"/>
      <c r="G24" s="1"/>
      <c r="H24" s="7"/>
      <c r="I24" s="9"/>
      <c r="J24" s="10"/>
    </row>
    <row r="25" s="6" customFormat="1" customHeight="1" spans="1:10">
      <c r="A25" s="26"/>
      <c r="B25" s="26"/>
      <c r="C25" s="26"/>
      <c r="D25" s="26"/>
      <c r="E25" s="1"/>
      <c r="F25" s="1"/>
      <c r="G25" s="1"/>
      <c r="H25" s="7"/>
      <c r="I25" s="9"/>
      <c r="J25" s="10"/>
    </row>
    <row r="26" customHeight="1" spans="1:4">
      <c r="A26" s="26"/>
      <c r="B26" s="26"/>
      <c r="C26" s="26"/>
      <c r="D26" s="26"/>
    </row>
    <row r="27" customHeight="1" spans="2:4">
      <c r="B27" s="26"/>
      <c r="C27" s="26"/>
      <c r="D27" s="26"/>
    </row>
    <row r="28" customHeight="1" spans="2:4">
      <c r="B28" s="26"/>
      <c r="C28" s="26"/>
      <c r="D28" s="26"/>
    </row>
    <row r="29" customHeight="1" spans="2:4">
      <c r="B29" s="26"/>
      <c r="C29" s="26"/>
      <c r="D29" s="26"/>
    </row>
    <row r="30" customHeight="1" spans="2:4">
      <c r="B30" s="26"/>
      <c r="C30" s="26"/>
      <c r="D30" s="26"/>
    </row>
    <row r="31" customHeight="1" spans="2:4">
      <c r="B31" s="26"/>
      <c r="C31" s="26"/>
      <c r="D31" s="26"/>
    </row>
    <row r="32" customHeight="1" spans="2:4">
      <c r="B32" s="26"/>
      <c r="C32" s="26"/>
      <c r="D32" s="26"/>
    </row>
    <row r="33" customHeight="1" spans="2:4">
      <c r="B33" s="26"/>
      <c r="C33" s="26"/>
      <c r="D33" s="26"/>
    </row>
    <row r="34" customHeight="1" spans="2:4">
      <c r="B34" s="26"/>
      <c r="C34" s="26"/>
      <c r="D34" s="26"/>
    </row>
    <row r="35" customHeight="1" spans="2:4">
      <c r="B35" s="26"/>
      <c r="C35" s="26"/>
      <c r="D35" s="26"/>
    </row>
  </sheetData>
  <autoFilter xmlns:etc="http://www.wps.cn/officeDocument/2017/etCustomData" ref="A4:K18" etc:filterBottomFollowUsedRange="0">
    <extLst/>
  </autoFilter>
  <mergeCells count="4">
    <mergeCell ref="A1:K1"/>
    <mergeCell ref="A2:K2"/>
    <mergeCell ref="A3:K3"/>
    <mergeCell ref="G4:H4"/>
  </mergeCells>
  <pageMargins left="0.275" right="0.118055555555556" top="0.393055555555556" bottom="0.236111111111111" header="0.314583333333333" footer="0.27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WPS_1541058229</cp:lastModifiedBy>
  <dcterms:created xsi:type="dcterms:W3CDTF">2019-12-26T17:04:00Z</dcterms:created>
  <cp:lastPrinted>2020-02-17T10:35:00Z</cp:lastPrinted>
  <dcterms:modified xsi:type="dcterms:W3CDTF">2025-08-01T08:07:52Z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96182C2E3A9648BC9209320D7A388370_13</vt:lpwstr>
  </property>
</Properties>
</file>