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2023年付款文本" sheetId="9" r:id="rId1"/>
  </sheets>
  <definedNames>
    <definedName name="_xlnm._FilterDatabase" localSheetId="0" hidden="1">'2023年付款文本'!$A$3:$G$34</definedName>
    <definedName name="_xlnm.Print_Titles" localSheetId="0">'2023年付款文本'!$1:$3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<sst xmlns="http://schemas.openxmlformats.org/spreadsheetml/2006/main" count="69" uniqueCount="40">
  <si>
    <t>和睦镇2023年糖料蔗脱毒、健康种苗种植补贴兑付表</t>
  </si>
  <si>
    <t>序号</t>
  </si>
  <si>
    <t>村委</t>
  </si>
  <si>
    <t>蔗主姓名</t>
  </si>
  <si>
    <t>补贴面积</t>
  </si>
  <si>
    <t>补贴标准</t>
  </si>
  <si>
    <t>补贴金额</t>
  </si>
  <si>
    <t>签名</t>
  </si>
  <si>
    <t>古顶</t>
  </si>
  <si>
    <t>梁美安</t>
  </si>
  <si>
    <t>龙建宽</t>
  </si>
  <si>
    <t>龙建清</t>
  </si>
  <si>
    <t>龙建星</t>
  </si>
  <si>
    <t>龙克周</t>
  </si>
  <si>
    <t>龙仁成</t>
  </si>
  <si>
    <t>龙在成</t>
  </si>
  <si>
    <t>龙志松</t>
  </si>
  <si>
    <t>龙壮强</t>
  </si>
  <si>
    <t>龙宗平</t>
  </si>
  <si>
    <t>莫定光</t>
  </si>
  <si>
    <t>莫福全</t>
  </si>
  <si>
    <t>莫改光</t>
  </si>
  <si>
    <t>莫个福</t>
  </si>
  <si>
    <t>莫家东</t>
  </si>
  <si>
    <t>莫见南</t>
  </si>
  <si>
    <t>莫人礼</t>
  </si>
  <si>
    <t>莫若驰</t>
  </si>
  <si>
    <t>莫若春</t>
  </si>
  <si>
    <t>莫若云</t>
  </si>
  <si>
    <t>莫社云</t>
  </si>
  <si>
    <t>莫世标</t>
  </si>
  <si>
    <t>莫世绩</t>
  </si>
  <si>
    <t>莫伟坚</t>
  </si>
  <si>
    <t>莫伟宽</t>
  </si>
  <si>
    <t>莫伟强</t>
  </si>
  <si>
    <t>莫远明</t>
  </si>
  <si>
    <t>莫祖传</t>
  </si>
  <si>
    <t>覃光凡</t>
  </si>
  <si>
    <t>韦金梅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</si>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</sst>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name val="宋体"/>
      <charset val="134"/>
    </font>
    <font>
      <sz val="18"/>
      <name val="宋体"/>
      <charset val="134"/>
      <scheme val="minor"/>
    </font>
    <font>
      <sz val="10"/>
      <name val="宋体"/>
      <charset val="134"/>
    </font>
    <font>
      <b/>
      <sz val="1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176" fontId="1" fillId="0" borderId="0" xfId="0" applyNumberFormat="1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Continuous" vertical="center"/>
    </xf>
    <xf numFmtId="0" fontId="2" fillId="0" borderId="0" xfId="0" applyNumberFormat="1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3" fillId="0" borderId="0" xfId="0" applyNumberFormat="1" applyFont="1" applyFill="1" applyAlignment="1">
      <alignment horizontal="centerContinuous" vertical="center"/>
    </xf>
    <xf numFmtId="176" fontId="3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5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" xfId="49"/>
    <cellStyle name="常规 2" xfId="50"/>
    <cellStyle name="常规 3" xfId="51"/>
    <cellStyle name="常规 4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workbookViewId="0">
      <pane ySplit="3" topLeftCell="A4" activePane="bottomLeft" state="frozen"/>
      <selection/>
      <selection pane="bottomLeft" activeCell="G4" sqref="G4"/>
    </sheetView>
  </sheetViews>
  <sheetFormatPr defaultColWidth="8.875" defaultRowHeight="13.5" outlineLevelCol="6"/>
  <cols>
    <col min="1" max="1" width="5.125" style="2" customWidth="1"/>
    <col min="2" max="2" width="7.75" style="2" customWidth="1"/>
    <col min="3" max="3" width="9.875" style="2" customWidth="1"/>
    <col min="4" max="4" width="8.5" style="1" customWidth="1"/>
    <col min="5" max="5" width="7.25" style="1" customWidth="1"/>
    <col min="6" max="6" width="13.375" style="3" customWidth="1"/>
    <col min="7" max="7" width="28.5" style="2" customWidth="1"/>
    <col min="8" max="8" width="19.625" style="2" customWidth="1"/>
    <col min="9" max="16384" width="8.875" style="2"/>
  </cols>
  <sheetData>
    <row r="1" ht="22.5" spans="1:7">
      <c r="A1" s="4" t="s">
        <v>0</v>
      </c>
      <c r="B1" s="5"/>
      <c r="C1" s="6"/>
      <c r="D1" s="6"/>
      <c r="E1" s="7"/>
      <c r="F1" s="8"/>
      <c r="G1" s="6"/>
    </row>
    <row r="2" spans="2:7">
      <c r="B2" s="9"/>
      <c r="E2" s="10"/>
      <c r="G2" s="11"/>
    </row>
    <row r="3" ht="26.1" customHeight="1" spans="1:7">
      <c r="A3" s="12" t="s">
        <v>1</v>
      </c>
      <c r="B3" s="12" t="s">
        <v>2</v>
      </c>
      <c r="C3" s="12" t="s">
        <v>3</v>
      </c>
      <c r="D3" s="12" t="s">
        <v>4</v>
      </c>
      <c r="E3" s="12" t="s">
        <v>5</v>
      </c>
      <c r="F3" s="13" t="s">
        <v>6</v>
      </c>
      <c r="G3" s="12" t="s">
        <v>7</v>
      </c>
    </row>
    <row r="4" s="1" customFormat="1" ht="20.1" customHeight="1" outlineLevel="2" spans="1:7">
      <c r="A4" s="14">
        <v>1</v>
      </c>
      <c r="B4" s="14" t="s">
        <v>8</v>
      </c>
      <c r="C4" s="15" t="s">
        <v>9</v>
      </c>
      <c r="D4" s="15">
        <v>66.24</v>
      </c>
      <c r="E4" s="14">
        <v>330</v>
      </c>
      <c r="F4" s="16">
        <f>D4*E4</f>
        <v>21859.2</v>
      </c>
      <c r="G4" s="14"/>
    </row>
    <row r="5" s="1" customFormat="1" ht="20.1" customHeight="1" outlineLevel="2" spans="1:7">
      <c r="A5" s="14">
        <v>2</v>
      </c>
      <c r="B5" s="14" t="s">
        <v>8</v>
      </c>
      <c r="C5" s="15" t="s">
        <v>10</v>
      </c>
      <c r="D5" s="15">
        <v>4.52</v>
      </c>
      <c r="E5" s="14">
        <v>330</v>
      </c>
      <c r="F5" s="16">
        <f t="shared" ref="F5:F33" si="0">D5*E5</f>
        <v>1491.6</v>
      </c>
      <c r="G5" s="14"/>
    </row>
    <row r="6" s="1" customFormat="1" ht="20.1" customHeight="1" outlineLevel="2" spans="1:7">
      <c r="A6" s="14">
        <v>3</v>
      </c>
      <c r="B6" s="14" t="s">
        <v>8</v>
      </c>
      <c r="C6" s="15" t="s">
        <v>11</v>
      </c>
      <c r="D6" s="15">
        <v>0.33</v>
      </c>
      <c r="E6" s="14">
        <v>330</v>
      </c>
      <c r="F6" s="16">
        <f t="shared" si="0"/>
        <v>108.9</v>
      </c>
      <c r="G6" s="14"/>
    </row>
    <row r="7" s="1" customFormat="1" ht="20.1" customHeight="1" outlineLevel="2" spans="1:7">
      <c r="A7" s="14">
        <v>4</v>
      </c>
      <c r="B7" s="14" t="s">
        <v>8</v>
      </c>
      <c r="C7" s="15" t="s">
        <v>12</v>
      </c>
      <c r="D7" s="15">
        <v>4.05</v>
      </c>
      <c r="E7" s="14">
        <v>330</v>
      </c>
      <c r="F7" s="16">
        <f t="shared" si="0"/>
        <v>1336.5</v>
      </c>
      <c r="G7" s="14"/>
    </row>
    <row r="8" s="1" customFormat="1" ht="20.1" customHeight="1" outlineLevel="2" spans="1:7">
      <c r="A8" s="14">
        <v>5</v>
      </c>
      <c r="B8" s="14" t="s">
        <v>8</v>
      </c>
      <c r="C8" s="15" t="s">
        <v>13</v>
      </c>
      <c r="D8" s="15">
        <v>3.78</v>
      </c>
      <c r="E8" s="14">
        <v>330</v>
      </c>
      <c r="F8" s="16">
        <f t="shared" si="0"/>
        <v>1247.4</v>
      </c>
      <c r="G8" s="14"/>
    </row>
    <row r="9" s="1" customFormat="1" ht="20.1" customHeight="1" outlineLevel="2" spans="1:7">
      <c r="A9" s="14">
        <v>6</v>
      </c>
      <c r="B9" s="14" t="s">
        <v>8</v>
      </c>
      <c r="C9" s="15" t="s">
        <v>14</v>
      </c>
      <c r="D9" s="15">
        <v>2.51</v>
      </c>
      <c r="E9" s="14">
        <v>330</v>
      </c>
      <c r="F9" s="16">
        <f t="shared" si="0"/>
        <v>828.3</v>
      </c>
      <c r="G9" s="14"/>
    </row>
    <row r="10" s="1" customFormat="1" ht="20.1" customHeight="1" outlineLevel="2" spans="1:7">
      <c r="A10" s="14">
        <v>7</v>
      </c>
      <c r="B10" s="14" t="s">
        <v>8</v>
      </c>
      <c r="C10" s="15" t="s">
        <v>15</v>
      </c>
      <c r="D10" s="15">
        <v>2.26</v>
      </c>
      <c r="E10" s="14">
        <v>330</v>
      </c>
      <c r="F10" s="16">
        <f t="shared" si="0"/>
        <v>745.8</v>
      </c>
      <c r="G10" s="14"/>
    </row>
    <row r="11" s="1" customFormat="1" ht="20.1" customHeight="1" outlineLevel="2" spans="1:7">
      <c r="A11" s="14">
        <v>8</v>
      </c>
      <c r="B11" s="14" t="s">
        <v>8</v>
      </c>
      <c r="C11" s="15" t="s">
        <v>16</v>
      </c>
      <c r="D11" s="15">
        <v>6.83</v>
      </c>
      <c r="E11" s="14">
        <v>330</v>
      </c>
      <c r="F11" s="16">
        <f t="shared" si="0"/>
        <v>2253.9</v>
      </c>
      <c r="G11" s="14"/>
    </row>
    <row r="12" s="1" customFormat="1" ht="20.1" customHeight="1" outlineLevel="2" spans="1:7">
      <c r="A12" s="14">
        <v>9</v>
      </c>
      <c r="B12" s="14" t="s">
        <v>8</v>
      </c>
      <c r="C12" s="15" t="s">
        <v>17</v>
      </c>
      <c r="D12" s="15">
        <v>5.19</v>
      </c>
      <c r="E12" s="14">
        <v>330</v>
      </c>
      <c r="F12" s="16">
        <f t="shared" si="0"/>
        <v>1712.7</v>
      </c>
      <c r="G12" s="14"/>
    </row>
    <row r="13" s="1" customFormat="1" ht="20.1" customHeight="1" outlineLevel="2" spans="1:7">
      <c r="A13" s="14">
        <v>10</v>
      </c>
      <c r="B13" s="14" t="s">
        <v>8</v>
      </c>
      <c r="C13" s="15" t="s">
        <v>18</v>
      </c>
      <c r="D13" s="15">
        <v>1.53</v>
      </c>
      <c r="E13" s="14">
        <v>330</v>
      </c>
      <c r="F13" s="16">
        <f t="shared" si="0"/>
        <v>504.9</v>
      </c>
      <c r="G13" s="14"/>
    </row>
    <row r="14" s="1" customFormat="1" ht="20.1" customHeight="1" outlineLevel="2" spans="1:7">
      <c r="A14" s="14">
        <v>11</v>
      </c>
      <c r="B14" s="14" t="s">
        <v>8</v>
      </c>
      <c r="C14" s="15" t="s">
        <v>19</v>
      </c>
      <c r="D14" s="15">
        <v>3.95</v>
      </c>
      <c r="E14" s="14">
        <v>330</v>
      </c>
      <c r="F14" s="16">
        <f t="shared" si="0"/>
        <v>1303.5</v>
      </c>
      <c r="G14" s="14"/>
    </row>
    <row r="15" s="1" customFormat="1" ht="20.1" customHeight="1" outlineLevel="2" spans="1:7">
      <c r="A15" s="14">
        <v>12</v>
      </c>
      <c r="B15" s="14" t="s">
        <v>8</v>
      </c>
      <c r="C15" s="15" t="s">
        <v>20</v>
      </c>
      <c r="D15" s="15">
        <v>7.83</v>
      </c>
      <c r="E15" s="14">
        <v>330</v>
      </c>
      <c r="F15" s="16">
        <f t="shared" si="0"/>
        <v>2583.9</v>
      </c>
      <c r="G15" s="14"/>
    </row>
    <row r="16" s="1" customFormat="1" ht="20.1" customHeight="1" outlineLevel="2" spans="1:7">
      <c r="A16" s="14">
        <v>13</v>
      </c>
      <c r="B16" s="14" t="s">
        <v>8</v>
      </c>
      <c r="C16" s="15" t="s">
        <v>21</v>
      </c>
      <c r="D16" s="15">
        <v>1.05</v>
      </c>
      <c r="E16" s="14">
        <v>330</v>
      </c>
      <c r="F16" s="16">
        <f t="shared" si="0"/>
        <v>346.5</v>
      </c>
      <c r="G16" s="14"/>
    </row>
    <row r="17" s="1" customFormat="1" ht="20.1" customHeight="1" outlineLevel="2" spans="1:7">
      <c r="A17" s="14">
        <v>14</v>
      </c>
      <c r="B17" s="14" t="s">
        <v>8</v>
      </c>
      <c r="C17" s="15" t="s">
        <v>22</v>
      </c>
      <c r="D17" s="15">
        <v>5.6</v>
      </c>
      <c r="E17" s="14">
        <v>330</v>
      </c>
      <c r="F17" s="16">
        <f t="shared" si="0"/>
        <v>1848</v>
      </c>
      <c r="G17" s="14"/>
    </row>
    <row r="18" s="1" customFormat="1" ht="20.1" customHeight="1" outlineLevel="2" spans="1:7">
      <c r="A18" s="14">
        <v>15</v>
      </c>
      <c r="B18" s="14" t="s">
        <v>8</v>
      </c>
      <c r="C18" s="15" t="s">
        <v>23</v>
      </c>
      <c r="D18" s="15">
        <v>1.31</v>
      </c>
      <c r="E18" s="14">
        <v>330</v>
      </c>
      <c r="F18" s="16">
        <f t="shared" si="0"/>
        <v>432.3</v>
      </c>
      <c r="G18" s="14"/>
    </row>
    <row r="19" s="1" customFormat="1" ht="20.1" customHeight="1" outlineLevel="2" spans="1:7">
      <c r="A19" s="14">
        <v>16</v>
      </c>
      <c r="B19" s="14" t="s">
        <v>8</v>
      </c>
      <c r="C19" s="15" t="s">
        <v>24</v>
      </c>
      <c r="D19" s="15">
        <v>1.57</v>
      </c>
      <c r="E19" s="14">
        <v>330</v>
      </c>
      <c r="F19" s="16">
        <f t="shared" si="0"/>
        <v>518.1</v>
      </c>
      <c r="G19" s="14"/>
    </row>
    <row r="20" s="1" customFormat="1" ht="20.1" customHeight="1" outlineLevel="2" spans="1:7">
      <c r="A20" s="14">
        <v>17</v>
      </c>
      <c r="B20" s="14" t="s">
        <v>8</v>
      </c>
      <c r="C20" s="15" t="s">
        <v>25</v>
      </c>
      <c r="D20" s="15">
        <v>3.11</v>
      </c>
      <c r="E20" s="14">
        <v>330</v>
      </c>
      <c r="F20" s="16">
        <f t="shared" si="0"/>
        <v>1026.3</v>
      </c>
      <c r="G20" s="14"/>
    </row>
    <row r="21" s="1" customFormat="1" ht="20.1" customHeight="1" outlineLevel="2" spans="1:7">
      <c r="A21" s="14">
        <v>18</v>
      </c>
      <c r="B21" s="14" t="s">
        <v>8</v>
      </c>
      <c r="C21" s="15" t="s">
        <v>26</v>
      </c>
      <c r="D21" s="15">
        <v>3.37</v>
      </c>
      <c r="E21" s="14">
        <v>330</v>
      </c>
      <c r="F21" s="16">
        <f t="shared" si="0"/>
        <v>1112.1</v>
      </c>
      <c r="G21" s="14"/>
    </row>
    <row r="22" s="1" customFormat="1" ht="20.1" customHeight="1" outlineLevel="2" spans="1:7">
      <c r="A22" s="14">
        <v>19</v>
      </c>
      <c r="B22" s="14" t="s">
        <v>8</v>
      </c>
      <c r="C22" s="15" t="s">
        <v>27</v>
      </c>
      <c r="D22" s="15">
        <v>1.51</v>
      </c>
      <c r="E22" s="14">
        <v>330</v>
      </c>
      <c r="F22" s="16">
        <f t="shared" si="0"/>
        <v>498.3</v>
      </c>
      <c r="G22" s="14"/>
    </row>
    <row r="23" s="1" customFormat="1" ht="20.1" customHeight="1" outlineLevel="2" spans="1:7">
      <c r="A23" s="14">
        <v>20</v>
      </c>
      <c r="B23" s="14" t="s">
        <v>8</v>
      </c>
      <c r="C23" s="15" t="s">
        <v>28</v>
      </c>
      <c r="D23" s="15">
        <v>5.44</v>
      </c>
      <c r="E23" s="14">
        <v>330</v>
      </c>
      <c r="F23" s="16">
        <f t="shared" si="0"/>
        <v>1795.2</v>
      </c>
      <c r="G23" s="14"/>
    </row>
    <row r="24" s="1" customFormat="1" ht="20.1" customHeight="1" outlineLevel="2" spans="1:7">
      <c r="A24" s="14">
        <v>21</v>
      </c>
      <c r="B24" s="14" t="s">
        <v>8</v>
      </c>
      <c r="C24" s="15" t="s">
        <v>29</v>
      </c>
      <c r="D24" s="15">
        <v>0.09</v>
      </c>
      <c r="E24" s="14">
        <v>330</v>
      </c>
      <c r="F24" s="16">
        <f t="shared" si="0"/>
        <v>29.7</v>
      </c>
      <c r="G24" s="14"/>
    </row>
    <row r="25" s="1" customFormat="1" ht="20.1" customHeight="1" outlineLevel="2" spans="1:7">
      <c r="A25" s="14">
        <v>22</v>
      </c>
      <c r="B25" s="14" t="s">
        <v>8</v>
      </c>
      <c r="C25" s="15" t="s">
        <v>30</v>
      </c>
      <c r="D25" s="15">
        <v>9.55</v>
      </c>
      <c r="E25" s="14">
        <v>330</v>
      </c>
      <c r="F25" s="16">
        <f t="shared" si="0"/>
        <v>3151.5</v>
      </c>
      <c r="G25" s="14"/>
    </row>
    <row r="26" s="1" customFormat="1" ht="20.1" customHeight="1" outlineLevel="2" spans="1:7">
      <c r="A26" s="14">
        <v>23</v>
      </c>
      <c r="B26" s="14" t="s">
        <v>8</v>
      </c>
      <c r="C26" s="15" t="s">
        <v>31</v>
      </c>
      <c r="D26" s="15">
        <v>2.74</v>
      </c>
      <c r="E26" s="14">
        <v>330</v>
      </c>
      <c r="F26" s="16">
        <f t="shared" si="0"/>
        <v>904.2</v>
      </c>
      <c r="G26" s="14"/>
    </row>
    <row r="27" s="1" customFormat="1" ht="20.1" customHeight="1" outlineLevel="2" spans="1:7">
      <c r="A27" s="14">
        <v>24</v>
      </c>
      <c r="B27" s="14" t="s">
        <v>8</v>
      </c>
      <c r="C27" s="15" t="s">
        <v>32</v>
      </c>
      <c r="D27" s="15">
        <v>0.98</v>
      </c>
      <c r="E27" s="14">
        <v>330</v>
      </c>
      <c r="F27" s="16">
        <f t="shared" si="0"/>
        <v>323.4</v>
      </c>
      <c r="G27" s="14"/>
    </row>
    <row r="28" s="1" customFormat="1" ht="20.1" customHeight="1" outlineLevel="2" spans="1:7">
      <c r="A28" s="14">
        <v>25</v>
      </c>
      <c r="B28" s="14" t="s">
        <v>8</v>
      </c>
      <c r="C28" s="15" t="s">
        <v>33</v>
      </c>
      <c r="D28" s="15">
        <v>2.15</v>
      </c>
      <c r="E28" s="14">
        <v>330</v>
      </c>
      <c r="F28" s="16">
        <f t="shared" si="0"/>
        <v>709.5</v>
      </c>
      <c r="G28" s="14"/>
    </row>
    <row r="29" s="1" customFormat="1" ht="20.1" customHeight="1" outlineLevel="2" spans="1:7">
      <c r="A29" s="14">
        <v>26</v>
      </c>
      <c r="B29" s="14" t="s">
        <v>8</v>
      </c>
      <c r="C29" s="15" t="s">
        <v>34</v>
      </c>
      <c r="D29" s="15">
        <v>8.5</v>
      </c>
      <c r="E29" s="14">
        <v>330</v>
      </c>
      <c r="F29" s="16">
        <f t="shared" si="0"/>
        <v>2805</v>
      </c>
      <c r="G29" s="14"/>
    </row>
    <row r="30" s="1" customFormat="1" ht="20.1" customHeight="1" outlineLevel="2" spans="1:7">
      <c r="A30" s="14">
        <v>27</v>
      </c>
      <c r="B30" s="14" t="s">
        <v>8</v>
      </c>
      <c r="C30" s="15" t="s">
        <v>35</v>
      </c>
      <c r="D30" s="15">
        <v>2.68</v>
      </c>
      <c r="E30" s="14">
        <v>330</v>
      </c>
      <c r="F30" s="16">
        <f t="shared" si="0"/>
        <v>884.4</v>
      </c>
      <c r="G30" s="14"/>
    </row>
    <row r="31" s="1" customFormat="1" ht="20.1" customHeight="1" outlineLevel="2" spans="1:7">
      <c r="A31" s="14">
        <v>28</v>
      </c>
      <c r="B31" s="14" t="s">
        <v>8</v>
      </c>
      <c r="C31" s="15" t="s">
        <v>36</v>
      </c>
      <c r="D31" s="15">
        <v>3.45</v>
      </c>
      <c r="E31" s="14">
        <v>330</v>
      </c>
      <c r="F31" s="16">
        <f t="shared" si="0"/>
        <v>1138.5</v>
      </c>
      <c r="G31" s="14"/>
    </row>
    <row r="32" s="1" customFormat="1" ht="20.1" customHeight="1" outlineLevel="2" spans="1:7">
      <c r="A32" s="14">
        <v>29</v>
      </c>
      <c r="B32" s="14" t="s">
        <v>8</v>
      </c>
      <c r="C32" s="15" t="s">
        <v>37</v>
      </c>
      <c r="D32" s="15">
        <v>3.55</v>
      </c>
      <c r="E32" s="14">
        <v>330</v>
      </c>
      <c r="F32" s="16">
        <f t="shared" si="0"/>
        <v>1171.5</v>
      </c>
      <c r="G32" s="14"/>
    </row>
    <row r="33" s="1" customFormat="1" ht="20.1" customHeight="1" outlineLevel="2" spans="1:7">
      <c r="A33" s="14">
        <v>30</v>
      </c>
      <c r="B33" s="14" t="s">
        <v>8</v>
      </c>
      <c r="C33" s="15" t="s">
        <v>38</v>
      </c>
      <c r="D33" s="15">
        <v>10.28</v>
      </c>
      <c r="E33" s="14">
        <v>330</v>
      </c>
      <c r="F33" s="16">
        <f t="shared" si="0"/>
        <v>3392.4</v>
      </c>
      <c r="G33" s="14"/>
    </row>
    <row r="34" s="1" customFormat="1" ht="20.1" customHeight="1" spans="1:7">
      <c r="A34" s="14"/>
      <c r="B34" s="17" t="s">
        <v>39</v>
      </c>
      <c r="C34" s="18"/>
      <c r="D34" s="14">
        <f>SUBTOTAL(9,D4:D33)</f>
        <v>175.95</v>
      </c>
      <c r="E34" s="14"/>
      <c r="F34" s="16">
        <f>SUBTOTAL(9,F4:F33)</f>
        <v>58063.5</v>
      </c>
      <c r="G34" s="14"/>
    </row>
  </sheetData>
  <pageMargins left="0.393055555555556" right="0" top="0.393055555555556" bottom="0.393055555555556" header="0.5" footer="0.196527777777778"/>
  <pageSetup paperSize="9" orientation="portrait"/>
  <headerFooter>
    <oddFooter>&amp;L重点核对“账号下划线”账号，改户无蔗进厂。&amp;R第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2023年付款文本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Qser</cp:lastModifiedBy>
  <dcterms:created xsi:type="dcterms:W3CDTF">2020-09-24T06:36:00Z</dcterms:created>
  <dcterms:modified xsi:type="dcterms:W3CDTF">2024-12-17T02:33:35Z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F172A2ECD1354080BB02F75601780D3B</vt:lpwstr>
  </property>
</Properties>
</file>