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9" activeTab="12"/>
  </bookViews>
  <sheets>
    <sheet name="目录" sheetId="2" r:id="rId1"/>
    <sheet name="表1 部门收支总体情况表" sheetId="3" r:id="rId2"/>
    <sheet name="表2 部门收入总体情况表" sheetId="4" r:id="rId3"/>
    <sheet name="表3 部门支出总体情况表" sheetId="5" r:id="rId4"/>
    <sheet name="表4 财政拨款收支总体情况表" sheetId="6" r:id="rId5"/>
    <sheet name="表5 一般公共预算支出情况表" sheetId="7" r:id="rId6"/>
    <sheet name="表6 一般公共预算基本支出情况表" sheetId="8" r:id="rId7"/>
    <sheet name="表7 财政拨款“三公”经费、会议费和培训费支出情况表" sheetId="9" r:id="rId8"/>
    <sheet name="表8 政府性基金预算支出情况表" sheetId="10" r:id="rId9"/>
    <sheet name="表9 国有资本经营预算支出情况表" sheetId="11" r:id="rId10"/>
    <sheet name="表10政府采购预算表" sheetId="14" r:id="rId11"/>
    <sheet name="表11政府购买服务预算表" sheetId="15" r:id="rId12"/>
    <sheet name="表12 项目绩效目标公开表" sheetId="12" r:id="rId13"/>
  </sheets>
  <definedNames>
    <definedName name="_xlnm.Print_Area" localSheetId="8">'表8 政府性基金预算支出情况表'!$A$1:$H$8</definedName>
    <definedName name="_xlnm.Print_Area" localSheetId="9">'表9 国有资本经营预算支出情况表'!$A$1:$H$8</definedName>
  </definedNames>
  <calcPr calcId="144525"/>
</workbook>
</file>

<file path=xl/sharedStrings.xml><?xml version="1.0" encoding="utf-8"?>
<sst xmlns="http://schemas.openxmlformats.org/spreadsheetml/2006/main" count="586" uniqueCount="317">
  <si>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</si>
  <si>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</si>
  <si>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</si>
  <si>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</si>
  <si>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</si>
  <si>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</si>
  <si>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</si>
  <si>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</si>
  <si>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</si>
  <si>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</si>
  <si>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政府采购预算表</t>
  </si>
  <si>
    <t>十一、表11 政府购买服务预算表</t>
  </si>
  <si>
    <t>十二、表12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</si>
  <si>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</si>
  <si>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</si>
  <si>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</si>
  <si>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</si>
  <si>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</si>
  <si>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</si>
  <si>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</si>
  <si>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</si>
  <si>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</si>
  <si>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</si>
  <si>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</si>
  <si>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</si>
  <si>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</si>
  <si>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</si>
  <si>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</si>
  <si>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</si>
  <si>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</si>
  <si>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</si>
  <si>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</si>
  <si>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</si>
  <si>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</si>
  <si>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</si>
  <si>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</si>
  <si>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</si>
  <si>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</si>
  <si>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</si>
  <si>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</si>
  <si>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</si>
  <si>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</si>
  <si>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</si>
  <si>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</si>
  <si>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</si>
  <si>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</si>
  <si>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</si>
  <si>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</si>
  <si>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</si>
  <si>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</si>
  <si>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</si>
  <si>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</si>
  <si>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</si>
  <si>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</si>
  <si>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</si>
  <si>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</si>
  <si>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</si>
  <si>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</si>
  <si>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</si>
  <si>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</si>
  <si>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</si>
  <si>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</si>
  <si>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</si>
  <si>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</si>
  <si>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</si>
  <si>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</si>
  <si>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</si>
  <si>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</si>
  <si>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</si>
  <si>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</si>
  <si>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</si>
  <si>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</si>
  <si>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</si>
  <si>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</si>
  <si>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</si>
  <si>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</si>
  <si>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</si>
  <si>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</si>
  <si>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</si>
  <si>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</si>
  <si>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</si>
  <si>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>融水苗族自治县总工会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</si>
  <si>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</si>
  <si>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</si>
  <si>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</si>
  <si>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</si>
  <si>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</si>
  <si>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</si>
  <si>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</si>
  <si>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</si>
  <si>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</si>
  <si>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</si>
  <si>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</si>
  <si>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408</t>
  </si>
  <si>
    <t>40811</t>
  </si>
  <si>
    <t>201</t>
  </si>
  <si>
    <t>29</t>
  </si>
  <si>
    <t>01</t>
  </si>
  <si>
    <t>行政运行</t>
  </si>
  <si>
    <t>06</t>
  </si>
  <si>
    <t>工会事务</t>
  </si>
  <si>
    <t>99</t>
  </si>
  <si>
    <t>其他群众团体事务支出</t>
  </si>
  <si>
    <t>208</t>
  </si>
  <si>
    <t>05</t>
  </si>
  <si>
    <t>机关事业单位基本养老保险缴费支出</t>
  </si>
  <si>
    <t>其他行政事业单位养老支出</t>
  </si>
  <si>
    <t>行政单位离退休</t>
  </si>
  <si>
    <t>210</t>
  </si>
  <si>
    <t>11</t>
  </si>
  <si>
    <t>行政单位医疗</t>
  </si>
  <si>
    <t>03</t>
  </si>
  <si>
    <t>公务员医疗补助</t>
  </si>
  <si>
    <t>221</t>
  </si>
  <si>
    <t>02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</si>
  <si>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</si>
  <si>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</si>
  <si>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</si>
  <si>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</si>
  <si>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</si>
  <si>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</si>
  <si>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</si>
  <si>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</si>
  <si>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</si>
  <si>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</si>
  <si>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</si>
  <si>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</si>
  <si>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</si>
  <si>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</si>
  <si>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</si>
  <si>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</si>
  <si>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</si>
  <si>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</si>
  <si>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</si>
  <si>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</si>
  <si>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</si>
  <si>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</si>
  <si>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</si>
  <si>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</si>
  <si>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</si>
  <si>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</si>
  <si>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</si>
  <si>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</si>
  <si>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</si>
  <si>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</si>
  <si>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</si>
  <si>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</si>
  <si>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</si>
  <si>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</si>
  <si>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</si>
  <si>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</si>
  <si>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</si>
  <si>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</si>
  <si>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</si>
  <si>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</si>
  <si>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</si>
  <si>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</si>
  <si>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</si>
  <si>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</si>
  <si>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</si>
  <si>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</si>
  <si>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</si>
  <si>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</si>
  <si>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</si>
  <si>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</si>
  <si>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</si>
  <si>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</si>
  <si>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</si>
  <si>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</si>
  <si>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</si>
  <si>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/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</si>
  <si>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</si>
  <si>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</si>
  <si>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</si>
  <si>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</si>
  <si>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</si>
  <si>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</si>
  <si>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</si>
  <si>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</si>
  <si>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</si>
  <si>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</si>
  <si>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</si>
  <si>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</si>
  <si>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</si>
  <si>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</si>
  <si>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</si>
  <si>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</si>
  <si>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</si>
  <si>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</si>
  <si>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水费</t>
  </si>
  <si>
    <t>电费</t>
  </si>
  <si>
    <t>邮电费</t>
  </si>
  <si>
    <t>差旅费</t>
  </si>
  <si>
    <t>15</t>
  </si>
  <si>
    <t>会议费</t>
  </si>
  <si>
    <t>16</t>
  </si>
  <si>
    <t>培训费</t>
  </si>
  <si>
    <t>17</t>
  </si>
  <si>
    <t>公务接待费</t>
  </si>
  <si>
    <t>福利费</t>
  </si>
  <si>
    <t>39</t>
  </si>
  <si>
    <t>其他交通费用</t>
  </si>
  <si>
    <t>其他商品和服务支出</t>
  </si>
  <si>
    <t>303</t>
  </si>
  <si>
    <t>对个人和家庭的补助</t>
  </si>
  <si>
    <t>退休费</t>
  </si>
  <si>
    <t>生活补助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</si>
  <si>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</si>
  <si>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</si>
  <si>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</si>
  <si>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</si>
  <si>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</si>
  <si>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</si>
  <si>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</si>
  <si>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</si>
  <si>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</si>
  <si>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</si>
  <si>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</si>
  <si>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</si>
  <si>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</si>
  <si>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</si>
  <si>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408001</t>
  </si>
  <si>
    <t>预算公开08表</t>
  </si>
  <si>
    <t>政府性基金预算支出情况表</t>
  </si>
  <si>
    <t>本年政府性基金预算支出</t>
  </si>
  <si>
    <t>注：2025年我部门无政府性基金预算。</t>
  </si>
  <si>
    <t>预算公开09表</t>
  </si>
  <si>
    <t>国有资本经营预算支出情况表</t>
  </si>
  <si>
    <t>本年国有资本经营预算支出</t>
  </si>
  <si>
    <t>注：2025年我部门无国有资本经营预算。</t>
  </si>
  <si>
    <t>预算公开10表</t>
  </si>
  <si>
    <t>政 府 采 购 预 算 表</t>
  </si>
  <si>
    <t>单位：万元</t>
  </si>
  <si>
    <t>单位代码</t>
  </si>
  <si>
    <t>单位名称
(功能分类科目名称)</t>
  </si>
  <si>
    <t>项目名称</t>
  </si>
  <si>
    <t>品目编码</t>
  </si>
  <si>
    <t>品目名称</t>
  </si>
  <si>
    <t>采购标的/设备名称</t>
  </si>
  <si>
    <t>采购数量</t>
  </si>
  <si>
    <t>采购单价（元）</t>
  </si>
  <si>
    <t>是否专门面向中小企业采购</t>
  </si>
  <si>
    <t>专门面向中小企业采购比例(%)</t>
  </si>
  <si>
    <t>其中:面向小微企业采购比例(%)</t>
  </si>
  <si>
    <t>专门面向中小企业采购金额合计</t>
  </si>
  <si>
    <t>不专门面向中小企业预留份额原因</t>
  </si>
  <si>
    <t>政府采购资金类型</t>
  </si>
  <si>
    <t>政府采购项目类型</t>
  </si>
  <si>
    <t>一般公共预算拨款</t>
  </si>
  <si>
    <t>政府性基金预算拨款</t>
  </si>
  <si>
    <t>国有资本经营预算拨款</t>
  </si>
  <si>
    <t>财政专户管理的收入</t>
  </si>
  <si>
    <t>上年结余收入</t>
  </si>
  <si>
    <t>集中采购</t>
  </si>
  <si>
    <t>分散采购</t>
  </si>
  <si>
    <t>货物类</t>
  </si>
  <si>
    <t>服务类</t>
  </si>
  <si>
    <t>工程类</t>
  </si>
  <si>
    <t>注：2025年我部门无政府采购预算。</t>
  </si>
  <si>
    <t>预算公开11表</t>
  </si>
  <si>
    <t>政 府 购 买 服 务 预 算 表</t>
  </si>
  <si>
    <t>政府购买服务内容</t>
  </si>
  <si>
    <t>服务领域</t>
  </si>
  <si>
    <t>服务类别</t>
  </si>
  <si>
    <t>服务对象</t>
  </si>
  <si>
    <t>政府购买服务资金类型</t>
  </si>
  <si>
    <t>财政专户管理资金收入</t>
  </si>
  <si>
    <t>注：2025年我部门无政府购买服务预算。</t>
  </si>
  <si>
    <t>项目绩效目标公开表</t>
  </si>
  <si>
    <t>序号</t>
  </si>
  <si>
    <t>单位名称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</si>
  <si>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</si>
  <si>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</si>
  <si>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</si>
  <si>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</si>
  <si>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</si>
  <si>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</si>
  <si>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</si>
  <si>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</si>
  <si>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</si>
  <si>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</si>
  <si>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</si>
  <si>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全县工会经费</t>
  </si>
  <si>
    <t>保障各单位开展各种文体活动，按时发放工会会员福利，丰富单位职工人员文体生活，提高广大职工的幸福感。</t>
  </si>
  <si>
    <t>数量指标：划拨157个基层单位工会经费(＝157个)</t>
  </si>
  <si>
    <t>质量指标：按时足额拨款(100%)</t>
  </si>
  <si>
    <t>时效指标：按要求6月底前划拨(2025年6月底前拨付完毕)</t>
  </si>
  <si>
    <t>成本指标：全县工会经费1200万元(＝1200万元)</t>
  </si>
  <si>
    <t>社会效益指标：丰富全县职工文化生活(保障各基层工会活动顺利进行)</t>
  </si>
  <si>
    <t>满意度指标：全县职工满意度(≥80%)</t>
  </si>
  <si>
    <t>新时期产业工人队伍建设改革工作</t>
  </si>
  <si>
    <t>按进度安排</t>
  </si>
  <si>
    <t>数量指标：产改试点企业数量(≤4个)</t>
  </si>
  <si>
    <t>质量指标：产改试点企业效率(≥80百分比)</t>
  </si>
  <si>
    <t>时效指标：产改试点企业时效(按进度完成产改)</t>
  </si>
  <si>
    <t>成本指标：产改费用不能超额(≤150000元)</t>
  </si>
  <si>
    <t>经济效益指标：产改产生的经济效益(推进试点企业产业工人队伍建设改革)</t>
  </si>
  <si>
    <t>社会效益指标：产改产生的社会效益(推进试点企业产业工人队伍建设改革)</t>
  </si>
  <si>
    <t>生态效益指标：产改产生的生态效益(推进试点企业产业工人队伍建设改革)</t>
  </si>
  <si>
    <t>可持续效益指标：产改产生的可持续影响(推进试点企业产业工人队伍建设改革)</t>
  </si>
  <si>
    <t>满意度指标：群众满意度(≥80百分比)</t>
  </si>
  <si>
    <t>全县劳动模范津贴</t>
  </si>
  <si>
    <t>根据《关于提高全市各级劳模荣誉津贴标准的通知》柳政发【2009】31号文件精神</t>
  </si>
  <si>
    <t>数量指标：按实际人数发放劳模津贴(＝34人)</t>
  </si>
  <si>
    <t>质量指标：发放劳模津贴完成率(＝100百分比)</t>
  </si>
  <si>
    <t>时效指标：劳模津贴发放进度(100百分比)</t>
  </si>
  <si>
    <t>成本指标：全县劳模荣誉津贴不超 全县劳模荣誉津贴不超过52200元(＝50400元)</t>
  </si>
  <si>
    <t>社会效益指标：激励劳模为社会贡献(100百分比)</t>
  </si>
  <si>
    <t>满意度指标：劳模满意度(≥80百分比)</t>
  </si>
  <si>
    <t>厂务公开2</t>
  </si>
  <si>
    <t>按季度完成厂务公开</t>
  </si>
  <si>
    <t>数量指标：完成厂务公开数量(≤3个)</t>
  </si>
  <si>
    <t>质量指标：完成厂务公开效率(≥80百分比)</t>
  </si>
  <si>
    <t>时效指标：完成厂务公开进度(按季度完成厂务公开)</t>
  </si>
  <si>
    <t>成本指标：厂务公开费用(≤5000元)</t>
  </si>
  <si>
    <t>社会效益指标：厂务公开是否做到群众性(职工民主参与、民主监督等权利是否得到充分体现)</t>
  </si>
  <si>
    <t>满意度指标：职工满意程度(≥85百分比)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</si>
</sst>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9">
    <font>
      <sz val="10"/>
      <name val="Arial"/>
      <charset val="134"/>
    </font>
    <font>
      <sz val="11"/>
      <color indexed="8"/>
      <name val="等线"/>
      <charset val="134"/>
      <scheme val="minor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sz val="9"/>
      <color rgb="FF000000"/>
      <name val="宋体"/>
      <charset val="134"/>
    </font>
    <font>
      <sz val="10"/>
      <name val="Arial"/>
      <charset val="0"/>
    </font>
    <font>
      <sz val="12"/>
      <color indexed="8"/>
      <name val="宋体"/>
      <charset val="0"/>
    </font>
    <font>
      <b/>
      <sz val="16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sz val="11"/>
      <color indexed="8"/>
      <name val="宋体"/>
      <charset val="0"/>
    </font>
    <font>
      <b/>
      <sz val="20"/>
      <color indexed="8"/>
      <name val="宋体"/>
      <charset val="0"/>
    </font>
    <font>
      <sz val="10"/>
      <color indexed="8"/>
      <name val="宋体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18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7" borderId="19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33" fillId="11" borderId="18" applyNumberFormat="0" applyAlignment="0" applyProtection="0">
      <alignment vertical="center"/>
    </xf>
    <xf numFmtId="0" fontId="34" fillId="12" borderId="23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left" vertical="center" wrapText="1"/>
    </xf>
    <xf numFmtId="49" fontId="9" fillId="0" borderId="6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49" fontId="9" fillId="0" borderId="7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left" vertical="center" wrapText="1"/>
    </xf>
    <xf numFmtId="0" fontId="10" fillId="0" borderId="6" xfId="0" applyNumberFormat="1" applyFont="1" applyFill="1" applyBorder="1" applyAlignment="1" applyProtection="1">
      <alignment horizontal="left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/>
    </xf>
    <xf numFmtId="0" fontId="10" fillId="0" borderId="9" xfId="0" applyNumberFormat="1" applyFont="1" applyFill="1" applyBorder="1" applyAlignment="1" applyProtection="1">
      <alignment horizontal="right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13" xfId="0" applyNumberFormat="1" applyFont="1" applyFill="1" applyBorder="1" applyAlignment="1">
      <alignment horizontal="left" vertical="center"/>
    </xf>
    <xf numFmtId="0" fontId="3" fillId="0" borderId="14" xfId="0" applyNumberFormat="1" applyFont="1" applyFill="1" applyBorder="1" applyAlignment="1">
      <alignment horizontal="left" vertical="center"/>
    </xf>
    <xf numFmtId="0" fontId="3" fillId="0" borderId="15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13" fillId="0" borderId="2" xfId="0" applyFont="1" applyFill="1" applyBorder="1" applyAlignment="1" applyProtection="1">
      <alignment vertical="center"/>
    </xf>
    <xf numFmtId="0" fontId="3" fillId="0" borderId="16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/>
    <xf numFmtId="0" fontId="14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/>
    <xf numFmtId="0" fontId="3" fillId="0" borderId="13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49" fontId="13" fillId="0" borderId="2" xfId="0" applyNumberFormat="1" applyFont="1" applyBorder="1" applyAlignment="1" applyProtection="1">
      <alignment vertical="center"/>
    </xf>
    <xf numFmtId="0" fontId="13" fillId="0" borderId="2" xfId="0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49" fontId="13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/>
    <xf numFmtId="4" fontId="3" fillId="0" borderId="1" xfId="0" applyNumberFormat="1" applyFont="1" applyFill="1" applyBorder="1" applyAlignment="1">
      <alignment horizontal="right" vertical="center"/>
    </xf>
    <xf numFmtId="0" fontId="15" fillId="0" borderId="0" xfId="0" applyNumberFormat="1" applyFont="1" applyFill="1" applyBorder="1"/>
    <xf numFmtId="0" fontId="16" fillId="0" borderId="0" xfId="0" applyNumberFormat="1" applyFont="1" applyFill="1" applyBorder="1" applyAlignment="1">
      <alignment vertical="center"/>
    </xf>
    <xf numFmtId="0" fontId="13" fillId="0" borderId="2" xfId="0" applyFont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horizontal="right" vertical="center" wrapText="1"/>
    </xf>
    <xf numFmtId="176" fontId="14" fillId="0" borderId="1" xfId="0" applyNumberFormat="1" applyFont="1" applyFill="1" applyBorder="1" applyAlignment="1">
      <alignment horizontal="right" vertical="center"/>
    </xf>
    <xf numFmtId="0" fontId="17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N14"/>
  <sheetViews>
    <sheetView showGridLines="0" workbookViewId="0">
      <selection activeCell="C14" sqref="C14"/>
    </sheetView>
  </sheetViews>
  <sheetFormatPr defaultColWidth="9" defaultRowHeight="12.75"/>
  <cols>
    <col min="1" max="2" width="9.14285714285714" customWidth="1"/>
    <col min="3" max="3" width="80.5714285714286" customWidth="1"/>
    <col min="4" max="14" width="9.14285714285714" customWidth="1"/>
    <col min="15" max="15" width="8" customWidth="1"/>
  </cols>
  <sheetData>
    <row r="1" customHeight="1"/>
    <row r="2" ht="22.5" customHeight="1" spans="3:14">
      <c r="C2" s="50" t="s">
        <v>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ht="32.25" customHeight="1" spans="3:14">
      <c r="C3" s="84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32.25" customHeight="1" spans="3:14">
      <c r="C4" s="84" t="s">
        <v>2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ht="32.25" customHeight="1" spans="3:14">
      <c r="C5" s="84" t="s">
        <v>3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ht="32.25" customHeight="1" spans="3:14">
      <c r="C6" s="84" t="s">
        <v>4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ht="32.25" customHeight="1" spans="3:14">
      <c r="C7" s="84" t="s">
        <v>5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ht="32.25" customHeight="1" spans="3:14">
      <c r="C8" s="84" t="s">
        <v>6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ht="32.25" customHeight="1" spans="3:14">
      <c r="C9" s="84" t="s">
        <v>7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ht="32.25" customHeight="1" spans="3:14">
      <c r="C10" s="84" t="s">
        <v>8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ht="32.25" customHeight="1" spans="3:14">
      <c r="C11" s="84" t="s">
        <v>9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ht="32.25" customHeight="1" spans="3:14">
      <c r="C12" s="84" t="s">
        <v>10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32.25" customHeight="1" spans="3:14">
      <c r="C13" s="84" t="s">
        <v>11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0.25" spans="3:3">
      <c r="C14" s="84" t="s">
        <v>12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8"/>
  <sheetViews>
    <sheetView showGridLines="0" view="pageBreakPreview" zoomScaleNormal="100" workbookViewId="0">
      <selection activeCell="E19" sqref="E19"/>
    </sheetView>
  </sheetViews>
  <sheetFormatPr defaultColWidth="9" defaultRowHeight="12.75" outlineLevelRow="7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7" width="9.14285714285714" customWidth="1"/>
    <col min="48" max="48" width="8" customWidth="1"/>
  </cols>
  <sheetData>
    <row r="1" ht="15" customHeight="1" spans="1:47">
      <c r="A1" s="48"/>
      <c r="B1" s="48"/>
      <c r="C1" s="48"/>
      <c r="D1" s="48"/>
      <c r="E1" s="48"/>
      <c r="F1" s="48"/>
      <c r="G1" s="48"/>
      <c r="H1" s="49" t="s">
        <v>226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ht="28.5" customHeight="1" spans="1:47">
      <c r="A2" s="50" t="s">
        <v>227</v>
      </c>
      <c r="B2" s="50"/>
      <c r="C2" s="50"/>
      <c r="D2" s="50"/>
      <c r="E2" s="50"/>
      <c r="F2" s="50"/>
      <c r="G2" s="50"/>
      <c r="H2" s="50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</row>
    <row r="3" ht="15" customHeight="1" spans="1:47">
      <c r="A3" s="12"/>
      <c r="B3" s="48"/>
      <c r="C3" s="48"/>
      <c r="D3" s="48"/>
      <c r="E3" s="48"/>
      <c r="F3" s="48"/>
      <c r="G3" s="48"/>
      <c r="H3" s="49" t="s">
        <v>15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</row>
    <row r="4" ht="22.5" customHeight="1" spans="1:47">
      <c r="A4" s="51" t="s">
        <v>84</v>
      </c>
      <c r="B4" s="51"/>
      <c r="C4" s="51"/>
      <c r="D4" s="51" t="s">
        <v>69</v>
      </c>
      <c r="E4" s="52" t="s">
        <v>85</v>
      </c>
      <c r="F4" s="51" t="s">
        <v>228</v>
      </c>
      <c r="G4" s="51"/>
      <c r="H4" s="53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</row>
    <row r="5" ht="15" customHeight="1" spans="1:47">
      <c r="A5" s="51"/>
      <c r="B5" s="51"/>
      <c r="C5" s="51"/>
      <c r="D5" s="51"/>
      <c r="E5" s="52"/>
      <c r="F5" s="51" t="s">
        <v>71</v>
      </c>
      <c r="G5" s="51" t="s">
        <v>87</v>
      </c>
      <c r="H5" s="51" t="s">
        <v>88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</row>
    <row r="6" ht="22" customHeight="1" spans="1:47">
      <c r="A6" s="51" t="s">
        <v>80</v>
      </c>
      <c r="B6" s="51" t="s">
        <v>80</v>
      </c>
      <c r="C6" s="51" t="s">
        <v>80</v>
      </c>
      <c r="D6" s="51" t="s">
        <v>80</v>
      </c>
      <c r="E6" s="51" t="s">
        <v>80</v>
      </c>
      <c r="F6" s="51">
        <v>1</v>
      </c>
      <c r="G6" s="51">
        <v>2</v>
      </c>
      <c r="H6" s="51">
        <v>3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ht="22" customHeight="1" spans="1:8">
      <c r="A7" s="51"/>
      <c r="B7" s="51"/>
      <c r="C7" s="51"/>
      <c r="D7" s="51"/>
      <c r="E7" s="51"/>
      <c r="F7" s="51"/>
      <c r="G7" s="51"/>
      <c r="H7" s="51"/>
    </row>
    <row r="8" ht="36" customHeight="1" spans="1:8">
      <c r="A8" s="54" t="s">
        <v>229</v>
      </c>
      <c r="B8" s="55"/>
      <c r="C8" s="55"/>
      <c r="D8" s="55"/>
      <c r="E8" s="55"/>
      <c r="F8" s="55"/>
      <c r="G8" s="55"/>
      <c r="H8" s="56"/>
    </row>
  </sheetData>
  <mergeCells count="6">
    <mergeCell ref="A2:H2"/>
    <mergeCell ref="F4:H4"/>
    <mergeCell ref="A8:H8"/>
    <mergeCell ref="D4:D5"/>
    <mergeCell ref="E4:E5"/>
    <mergeCell ref="A4:C5"/>
  </mergeCells>
  <pageMargins left="0.700694444444445" right="0.700694444444445" top="0.751388888888889" bottom="0.751388888888889" header="0.298611111111111" footer="0.298611111111111"/>
  <pageSetup paperSize="9" scale="82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8"/>
  <sheetViews>
    <sheetView view="pageBreakPreview" zoomScaleNormal="100" workbookViewId="0">
      <selection activeCell="E16" sqref="E16"/>
    </sheetView>
  </sheetViews>
  <sheetFormatPr defaultColWidth="9.14285714285714" defaultRowHeight="12.75" outlineLevelRow="7"/>
  <cols>
    <col min="1" max="2" width="9.14285714285714" style="14" customWidth="1"/>
    <col min="3" max="3" width="10.4285714285714" style="14" customWidth="1"/>
    <col min="4" max="4" width="12.8571428571429" style="14" customWidth="1"/>
    <col min="5" max="6" width="23.4285714285714" style="14" customWidth="1"/>
    <col min="7" max="7" width="12.4285714285714" style="14" customWidth="1"/>
    <col min="8" max="11" width="20" style="14" customWidth="1"/>
    <col min="12" max="12" width="11.1428571428571" style="14" customWidth="1"/>
    <col min="13" max="13" width="11.4285714285714" style="14" customWidth="1"/>
    <col min="14" max="14" width="12.1428571428571" style="14" customWidth="1"/>
    <col min="15" max="15" width="13" style="14" customWidth="1"/>
    <col min="16" max="16" width="21.4285714285714" style="14" customWidth="1"/>
    <col min="17" max="17" width="21.2857142857143" style="14" customWidth="1"/>
    <col min="18" max="18" width="14.8571428571429" style="14" customWidth="1"/>
    <col min="19" max="19" width="13.7142857142857" style="14" customWidth="1"/>
    <col min="20" max="20" width="13.5714285714286" style="14" customWidth="1"/>
    <col min="21" max="21" width="13.2857142857143" style="14" customWidth="1"/>
    <col min="22" max="22" width="19.5714285714286" style="14" customWidth="1"/>
    <col min="23" max="23" width="12" style="14" customWidth="1"/>
    <col min="24" max="24" width="16" style="14" customWidth="1"/>
    <col min="25" max="25" width="13.7142857142857" style="14" customWidth="1"/>
    <col min="26" max="26" width="12" style="14" customWidth="1"/>
    <col min="27" max="27" width="11" style="14" customWidth="1"/>
    <col min="28" max="28" width="19.5714285714286" style="14" customWidth="1"/>
    <col min="29" max="29" width="18.8571428571429" style="14" customWidth="1"/>
    <col min="30" max="30" width="14.4285714285714" style="14" customWidth="1"/>
    <col min="31" max="31" width="14.2857142857143" style="14" customWidth="1"/>
    <col min="32" max="32" width="5.14285714285714" style="14" customWidth="1"/>
    <col min="33" max="16384" width="9.14285714285714" style="14"/>
  </cols>
  <sheetData>
    <row r="1" s="14" customFormat="1" ht="21" customHeight="1" spans="3:31">
      <c r="C1" s="29"/>
      <c r="AE1" s="41" t="s">
        <v>230</v>
      </c>
    </row>
    <row r="2" s="14" customFormat="1" ht="26.25" customHeight="1" spans="3:31">
      <c r="C2" s="30" t="s">
        <v>231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s="14" customFormat="1" ht="17.25" customHeight="1" spans="3:31"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42"/>
      <c r="AE3" s="43" t="s">
        <v>232</v>
      </c>
    </row>
    <row r="4" s="14" customFormat="1" ht="16.5" customHeight="1" spans="1:31">
      <c r="A4" s="32" t="s">
        <v>84</v>
      </c>
      <c r="B4" s="32"/>
      <c r="C4" s="32"/>
      <c r="D4" s="33" t="s">
        <v>233</v>
      </c>
      <c r="E4" s="33" t="s">
        <v>234</v>
      </c>
      <c r="F4" s="27" t="s">
        <v>235</v>
      </c>
      <c r="G4" s="27" t="s">
        <v>236</v>
      </c>
      <c r="H4" s="27" t="s">
        <v>237</v>
      </c>
      <c r="I4" s="27" t="s">
        <v>238</v>
      </c>
      <c r="J4" s="27" t="s">
        <v>239</v>
      </c>
      <c r="K4" s="27" t="s">
        <v>240</v>
      </c>
      <c r="L4" s="27" t="s">
        <v>241</v>
      </c>
      <c r="M4" s="27" t="s">
        <v>242</v>
      </c>
      <c r="N4" s="27" t="s">
        <v>243</v>
      </c>
      <c r="O4" s="27" t="s">
        <v>244</v>
      </c>
      <c r="P4" s="27" t="s">
        <v>245</v>
      </c>
      <c r="Q4" s="38" t="s">
        <v>246</v>
      </c>
      <c r="R4" s="39"/>
      <c r="S4" s="39"/>
      <c r="T4" s="39"/>
      <c r="U4" s="39"/>
      <c r="V4" s="39"/>
      <c r="W4" s="40"/>
      <c r="X4" s="38" t="s">
        <v>247</v>
      </c>
      <c r="Y4" s="39"/>
      <c r="Z4" s="39"/>
      <c r="AA4" s="39"/>
      <c r="AB4" s="39"/>
      <c r="AC4" s="39"/>
      <c r="AD4" s="39"/>
      <c r="AE4" s="40"/>
    </row>
    <row r="5" s="14" customFormat="1" ht="22.5" customHeight="1" spans="1:31">
      <c r="A5" s="32" t="s">
        <v>160</v>
      </c>
      <c r="B5" s="32" t="s">
        <v>161</v>
      </c>
      <c r="C5" s="32" t="s">
        <v>162</v>
      </c>
      <c r="D5" s="33"/>
      <c r="E5" s="33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27" t="s">
        <v>71</v>
      </c>
      <c r="R5" s="27" t="s">
        <v>248</v>
      </c>
      <c r="S5" s="27" t="s">
        <v>249</v>
      </c>
      <c r="T5" s="27" t="s">
        <v>250</v>
      </c>
      <c r="U5" s="27" t="s">
        <v>251</v>
      </c>
      <c r="V5" s="27" t="s">
        <v>79</v>
      </c>
      <c r="W5" s="27" t="s">
        <v>252</v>
      </c>
      <c r="X5" s="27" t="s">
        <v>71</v>
      </c>
      <c r="Y5" s="44" t="s">
        <v>253</v>
      </c>
      <c r="Z5" s="45"/>
      <c r="AA5" s="46"/>
      <c r="AB5" s="44" t="s">
        <v>254</v>
      </c>
      <c r="AC5" s="45"/>
      <c r="AD5" s="45"/>
      <c r="AE5" s="46"/>
    </row>
    <row r="6" s="14" customFormat="1" ht="18" customHeight="1" spans="1:31">
      <c r="A6" s="32"/>
      <c r="B6" s="32"/>
      <c r="C6" s="32"/>
      <c r="D6" s="33"/>
      <c r="E6" s="33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3" t="s">
        <v>74</v>
      </c>
      <c r="Z6" s="33" t="s">
        <v>255</v>
      </c>
      <c r="AA6" s="33" t="s">
        <v>256</v>
      </c>
      <c r="AB6" s="33" t="s">
        <v>74</v>
      </c>
      <c r="AC6" s="33" t="s">
        <v>255</v>
      </c>
      <c r="AD6" s="33" t="s">
        <v>257</v>
      </c>
      <c r="AE6" s="33" t="s">
        <v>256</v>
      </c>
    </row>
    <row r="7" s="14" customFormat="1" ht="15" customHeight="1" spans="1:31">
      <c r="A7" s="32" t="s">
        <v>80</v>
      </c>
      <c r="B7" s="32" t="s">
        <v>80</v>
      </c>
      <c r="C7" s="32" t="s">
        <v>80</v>
      </c>
      <c r="D7" s="32" t="s">
        <v>80</v>
      </c>
      <c r="E7" s="32" t="s">
        <v>80</v>
      </c>
      <c r="F7" s="32" t="s">
        <v>80</v>
      </c>
      <c r="G7" s="32" t="s">
        <v>80</v>
      </c>
      <c r="H7" s="32" t="s">
        <v>80</v>
      </c>
      <c r="I7" s="32" t="s">
        <v>80</v>
      </c>
      <c r="J7" s="32" t="s">
        <v>80</v>
      </c>
      <c r="K7" s="32" t="s">
        <v>80</v>
      </c>
      <c r="L7" s="32" t="s">
        <v>80</v>
      </c>
      <c r="M7" s="32" t="s">
        <v>80</v>
      </c>
      <c r="N7" s="32" t="s">
        <v>80</v>
      </c>
      <c r="O7" s="32" t="s">
        <v>80</v>
      </c>
      <c r="P7" s="32" t="s">
        <v>80</v>
      </c>
      <c r="Q7" s="32">
        <v>1</v>
      </c>
      <c r="R7" s="32">
        <v>2</v>
      </c>
      <c r="S7" s="32">
        <v>3</v>
      </c>
      <c r="T7" s="32">
        <v>4</v>
      </c>
      <c r="U7" s="32">
        <v>5</v>
      </c>
      <c r="V7" s="32">
        <v>6</v>
      </c>
      <c r="W7" s="32">
        <v>7</v>
      </c>
      <c r="X7" s="32">
        <v>8</v>
      </c>
      <c r="Y7" s="32">
        <v>9</v>
      </c>
      <c r="Z7" s="32">
        <v>10</v>
      </c>
      <c r="AA7" s="32">
        <v>11</v>
      </c>
      <c r="AB7" s="32">
        <v>12</v>
      </c>
      <c r="AC7" s="32">
        <v>13</v>
      </c>
      <c r="AD7" s="32">
        <v>14</v>
      </c>
      <c r="AE7" s="32">
        <v>15</v>
      </c>
    </row>
    <row r="8" s="14" customFormat="1" ht="26.25" customHeight="1" spans="1:31">
      <c r="A8" s="36" t="s">
        <v>258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47"/>
    </row>
  </sheetData>
  <mergeCells count="31">
    <mergeCell ref="C2:AE2"/>
    <mergeCell ref="A4:C4"/>
    <mergeCell ref="Q4:W4"/>
    <mergeCell ref="X4:AE4"/>
    <mergeCell ref="Y5:AA5"/>
    <mergeCell ref="AB5:AE5"/>
    <mergeCell ref="A8:AE8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5:Q6"/>
    <mergeCell ref="R5:R6"/>
    <mergeCell ref="S5:S6"/>
    <mergeCell ref="T5:T6"/>
    <mergeCell ref="U5:U6"/>
    <mergeCell ref="V5:V6"/>
    <mergeCell ref="W5:W6"/>
    <mergeCell ref="X5:X6"/>
  </mergeCells>
  <pageMargins left="0.751388888888889" right="0.751388888888889" top="1" bottom="1" header="0.5" footer="0.5"/>
  <pageSetup paperSize="9" scale="27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view="pageBreakPreview" zoomScaleNormal="100" workbookViewId="0">
      <selection activeCell="A7" sqref="A7:P7"/>
    </sheetView>
  </sheetViews>
  <sheetFormatPr defaultColWidth="9.14285714285714" defaultRowHeight="12.75" outlineLevelRow="6"/>
  <cols>
    <col min="1" max="1" width="5.42857142857143" style="14" customWidth="1"/>
    <col min="2" max="2" width="4.71428571428571" style="14" customWidth="1"/>
    <col min="3" max="3" width="5.14285714285714" style="14" customWidth="1"/>
    <col min="4" max="4" width="13.1428571428571" style="14" customWidth="1"/>
    <col min="5" max="5" width="27.1428571428571" style="14" customWidth="1"/>
    <col min="6" max="6" width="16.8571428571429" style="14" customWidth="1"/>
    <col min="7" max="7" width="18.5714285714286" style="14" customWidth="1"/>
    <col min="8" max="8" width="15.5714285714286" style="14" customWidth="1"/>
    <col min="9" max="9" width="22.8571428571429" style="14" customWidth="1"/>
    <col min="10" max="13" width="13.1428571428571" style="14" customWidth="1"/>
    <col min="14" max="14" width="11" style="14" customWidth="1"/>
    <col min="15" max="15" width="10.7142857142857" style="14" customWidth="1"/>
    <col min="16" max="16" width="9.14285714285714" style="14" customWidth="1"/>
    <col min="17" max="16384" width="9.14285714285714" style="14"/>
  </cols>
  <sheetData>
    <row r="1" s="14" customFormat="1" ht="14.25" customHeight="1" spans="1:16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 t="s">
        <v>259</v>
      </c>
      <c r="P1" s="24"/>
    </row>
    <row r="2" s="14" customFormat="1" ht="20.25" customHeight="1" spans="1:16">
      <c r="A2" s="17" t="s">
        <v>260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="14" customFormat="1" ht="14.25" customHeight="1" spans="1:16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25"/>
      <c r="P3" s="26" t="s">
        <v>232</v>
      </c>
    </row>
    <row r="4" s="14" customFormat="1" ht="19.5" customHeight="1" spans="1:16">
      <c r="A4" s="18" t="s">
        <v>84</v>
      </c>
      <c r="B4" s="18"/>
      <c r="C4" s="18"/>
      <c r="D4" s="19" t="s">
        <v>233</v>
      </c>
      <c r="E4" s="19" t="s">
        <v>234</v>
      </c>
      <c r="F4" s="19" t="s">
        <v>261</v>
      </c>
      <c r="G4" s="19" t="s">
        <v>262</v>
      </c>
      <c r="H4" s="19" t="s">
        <v>263</v>
      </c>
      <c r="I4" s="19" t="s">
        <v>264</v>
      </c>
      <c r="J4" s="18" t="s">
        <v>265</v>
      </c>
      <c r="K4" s="18"/>
      <c r="L4" s="18"/>
      <c r="M4" s="18"/>
      <c r="N4" s="18"/>
      <c r="O4" s="18"/>
      <c r="P4" s="18"/>
    </row>
    <row r="5" s="14" customFormat="1" ht="24" customHeight="1" spans="1:16">
      <c r="A5" s="20" t="s">
        <v>160</v>
      </c>
      <c r="B5" s="20" t="s">
        <v>161</v>
      </c>
      <c r="C5" s="20" t="s">
        <v>162</v>
      </c>
      <c r="D5" s="21"/>
      <c r="E5" s="21"/>
      <c r="F5" s="21"/>
      <c r="G5" s="21"/>
      <c r="H5" s="21"/>
      <c r="I5" s="21"/>
      <c r="J5" s="27" t="s">
        <v>71</v>
      </c>
      <c r="K5" s="27" t="s">
        <v>248</v>
      </c>
      <c r="L5" s="27" t="s">
        <v>249</v>
      </c>
      <c r="M5" s="27" t="s">
        <v>250</v>
      </c>
      <c r="N5" s="27" t="s">
        <v>266</v>
      </c>
      <c r="O5" s="27" t="s">
        <v>79</v>
      </c>
      <c r="P5" s="27" t="s">
        <v>252</v>
      </c>
    </row>
    <row r="6" s="14" customFormat="1" ht="17.25" customHeight="1" spans="1:16">
      <c r="A6" s="18" t="s">
        <v>80</v>
      </c>
      <c r="B6" s="18" t="s">
        <v>80</v>
      </c>
      <c r="C6" s="18" t="s">
        <v>80</v>
      </c>
      <c r="D6" s="18" t="s">
        <v>80</v>
      </c>
      <c r="E6" s="18" t="s">
        <v>80</v>
      </c>
      <c r="F6" s="18" t="s">
        <v>80</v>
      </c>
      <c r="G6" s="18" t="s">
        <v>80</v>
      </c>
      <c r="H6" s="18" t="s">
        <v>80</v>
      </c>
      <c r="I6" s="18" t="s">
        <v>80</v>
      </c>
      <c r="J6" s="18">
        <v>1</v>
      </c>
      <c r="K6" s="18">
        <v>2</v>
      </c>
      <c r="L6" s="18">
        <v>3</v>
      </c>
      <c r="M6" s="18">
        <v>4</v>
      </c>
      <c r="N6" s="18">
        <v>5</v>
      </c>
      <c r="O6" s="18">
        <v>6</v>
      </c>
      <c r="P6" s="18">
        <v>7</v>
      </c>
    </row>
    <row r="7" s="14" customFormat="1" ht="31" customHeight="1" spans="1:16">
      <c r="A7" s="22" t="s">
        <v>267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8"/>
    </row>
  </sheetData>
  <mergeCells count="10">
    <mergeCell ref="A2:P2"/>
    <mergeCell ref="A4:C4"/>
    <mergeCell ref="J4:P4"/>
    <mergeCell ref="A7:P7"/>
    <mergeCell ref="D4:D5"/>
    <mergeCell ref="E4:E5"/>
    <mergeCell ref="F4:F5"/>
    <mergeCell ref="G4:G5"/>
    <mergeCell ref="H4:H5"/>
    <mergeCell ref="I4:I5"/>
  </mergeCells>
  <pageMargins left="0.751388888888889" right="0.751388888888889" top="1" bottom="1" header="0.5" footer="0.5"/>
  <pageSetup paperSize="9" scale="62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showGridLines="0" tabSelected="1" view="pageBreakPreview" zoomScaleNormal="100" workbookViewId="0">
      <selection activeCell="O18" sqref="O18"/>
    </sheetView>
  </sheetViews>
  <sheetFormatPr defaultColWidth="9" defaultRowHeight="12.75"/>
  <cols>
    <col min="1" max="1" width="9.14285714285714" customWidth="1"/>
    <col min="2" max="2" width="14.2857142857143" customWidth="1"/>
    <col min="3" max="3" width="26" customWidth="1"/>
    <col min="4" max="4" width="25.8571428571429" customWidth="1"/>
    <col min="5" max="5" width="12.2857142857143" customWidth="1"/>
    <col min="6" max="6" width="34.4285714285714" customWidth="1"/>
    <col min="7" max="11" width="12.2857142857143" customWidth="1"/>
    <col min="12" max="12" width="20" customWidth="1"/>
    <col min="13" max="14" width="12.2857142857143" customWidth="1"/>
    <col min="15" max="15" width="14.2857142857143" customWidth="1"/>
    <col min="16" max="20" width="9.14285714285714" customWidth="1"/>
    <col min="21" max="21" width="8" customWidth="1"/>
  </cols>
  <sheetData>
    <row r="1" ht="18" customHeight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1" t="s">
        <v>230</v>
      </c>
      <c r="P1" s="12"/>
      <c r="Q1" s="12"/>
      <c r="R1" s="12"/>
    </row>
    <row r="2" ht="29.25" customHeight="1" spans="1:19">
      <c r="A2" s="2" t="s">
        <v>268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2"/>
      <c r="Q2" s="12"/>
      <c r="R2" s="12"/>
      <c r="S2" s="12"/>
    </row>
    <row r="3" ht="18" customHeight="1" spans="1:19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3" t="s">
        <v>15</v>
      </c>
      <c r="P3" s="12"/>
      <c r="Q3" s="12"/>
      <c r="R3" s="12"/>
      <c r="S3" s="12"/>
    </row>
    <row r="4" ht="27" customHeight="1" spans="1:20">
      <c r="A4" s="5" t="s">
        <v>269</v>
      </c>
      <c r="B4" s="6" t="s">
        <v>233</v>
      </c>
      <c r="C4" s="6" t="s">
        <v>270</v>
      </c>
      <c r="D4" s="6" t="s">
        <v>235</v>
      </c>
      <c r="E4" s="5" t="s">
        <v>271</v>
      </c>
      <c r="F4" s="6" t="s">
        <v>272</v>
      </c>
      <c r="G4" s="6" t="s">
        <v>273</v>
      </c>
      <c r="H4" s="6" t="s">
        <v>274</v>
      </c>
      <c r="I4" s="6" t="s">
        <v>275</v>
      </c>
      <c r="J4" s="6" t="s">
        <v>276</v>
      </c>
      <c r="K4" s="6" t="s">
        <v>277</v>
      </c>
      <c r="L4" s="6" t="s">
        <v>278</v>
      </c>
      <c r="M4" s="6" t="s">
        <v>279</v>
      </c>
      <c r="N4" s="6" t="s">
        <v>280</v>
      </c>
      <c r="O4" s="6" t="s">
        <v>281</v>
      </c>
      <c r="P4" s="12"/>
      <c r="Q4" s="12"/>
      <c r="R4" s="12"/>
      <c r="S4" s="12"/>
      <c r="T4" s="12"/>
    </row>
    <row r="5" ht="36.75" customHeight="1" spans="1:20">
      <c r="A5" s="5"/>
      <c r="B5" s="6"/>
      <c r="C5" s="6"/>
      <c r="D5" s="6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12"/>
      <c r="Q5" s="12"/>
      <c r="R5" s="12"/>
      <c r="S5" s="12"/>
      <c r="T5" s="12"/>
    </row>
    <row r="6" ht="22" customHeight="1" spans="1:20">
      <c r="A6" s="6" t="s">
        <v>80</v>
      </c>
      <c r="B6" s="6" t="s">
        <v>80</v>
      </c>
      <c r="C6" s="6" t="s">
        <v>80</v>
      </c>
      <c r="D6" s="6" t="s">
        <v>80</v>
      </c>
      <c r="E6" s="6">
        <v>1</v>
      </c>
      <c r="F6" s="6" t="s">
        <v>80</v>
      </c>
      <c r="G6" s="6" t="s">
        <v>80</v>
      </c>
      <c r="H6" s="6" t="s">
        <v>80</v>
      </c>
      <c r="I6" s="6" t="s">
        <v>80</v>
      </c>
      <c r="J6" s="6" t="s">
        <v>80</v>
      </c>
      <c r="K6" s="6" t="s">
        <v>80</v>
      </c>
      <c r="L6" s="6" t="s">
        <v>80</v>
      </c>
      <c r="M6" s="6" t="s">
        <v>80</v>
      </c>
      <c r="N6" s="6" t="s">
        <v>80</v>
      </c>
      <c r="O6" s="6" t="s">
        <v>80</v>
      </c>
      <c r="P6" s="12"/>
      <c r="Q6" s="12"/>
      <c r="R6" s="12"/>
      <c r="S6" s="12"/>
      <c r="T6" s="12"/>
    </row>
    <row r="7" ht="35" customHeight="1" spans="1:20">
      <c r="A7" s="7"/>
      <c r="B7" s="8" t="s">
        <v>93</v>
      </c>
      <c r="C7" s="8" t="s">
        <v>81</v>
      </c>
      <c r="D7" s="8"/>
      <c r="E7" s="9">
        <v>1215.54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2"/>
      <c r="Q7" s="12"/>
      <c r="R7" s="12"/>
      <c r="S7" s="12"/>
      <c r="T7" s="12"/>
    </row>
    <row r="8" ht="39" customHeight="1" spans="1:20">
      <c r="A8" s="7"/>
      <c r="B8" s="8" t="s">
        <v>221</v>
      </c>
      <c r="C8" s="8" t="s">
        <v>81</v>
      </c>
      <c r="D8" s="8" t="s">
        <v>282</v>
      </c>
      <c r="E8" s="9">
        <v>1200</v>
      </c>
      <c r="F8" s="10" t="s">
        <v>283</v>
      </c>
      <c r="G8" s="10" t="s">
        <v>284</v>
      </c>
      <c r="H8" s="10" t="s">
        <v>285</v>
      </c>
      <c r="I8" s="10" t="s">
        <v>286</v>
      </c>
      <c r="J8" s="10" t="s">
        <v>287</v>
      </c>
      <c r="K8" s="10"/>
      <c r="L8" s="10" t="s">
        <v>288</v>
      </c>
      <c r="M8" s="10"/>
      <c r="N8" s="10"/>
      <c r="O8" s="10" t="s">
        <v>289</v>
      </c>
      <c r="P8" s="12"/>
      <c r="Q8" s="12"/>
      <c r="R8" s="12"/>
      <c r="S8" s="12"/>
      <c r="T8" s="12"/>
    </row>
    <row r="9" ht="35" customHeight="1" spans="1:20">
      <c r="A9" s="7"/>
      <c r="B9" s="8" t="s">
        <v>221</v>
      </c>
      <c r="C9" s="8" t="s">
        <v>81</v>
      </c>
      <c r="D9" s="8" t="s">
        <v>290</v>
      </c>
      <c r="E9" s="9">
        <v>10</v>
      </c>
      <c r="F9" s="10" t="s">
        <v>291</v>
      </c>
      <c r="G9" s="10" t="s">
        <v>292</v>
      </c>
      <c r="H9" s="10" t="s">
        <v>293</v>
      </c>
      <c r="I9" s="10" t="s">
        <v>294</v>
      </c>
      <c r="J9" s="10" t="s">
        <v>295</v>
      </c>
      <c r="K9" s="10" t="s">
        <v>296</v>
      </c>
      <c r="L9" s="10" t="s">
        <v>297</v>
      </c>
      <c r="M9" s="10" t="s">
        <v>298</v>
      </c>
      <c r="N9" s="10" t="s">
        <v>299</v>
      </c>
      <c r="O9" s="10" t="s">
        <v>300</v>
      </c>
      <c r="P9" s="12"/>
      <c r="Q9" s="12"/>
      <c r="R9" s="12"/>
      <c r="S9" s="12"/>
      <c r="T9" s="12"/>
    </row>
    <row r="10" ht="35" customHeight="1" spans="1:20">
      <c r="A10" s="7"/>
      <c r="B10" s="8" t="s">
        <v>221</v>
      </c>
      <c r="C10" s="8" t="s">
        <v>81</v>
      </c>
      <c r="D10" s="8" t="s">
        <v>301</v>
      </c>
      <c r="E10" s="9">
        <v>5.04</v>
      </c>
      <c r="F10" s="10" t="s">
        <v>302</v>
      </c>
      <c r="G10" s="10" t="s">
        <v>303</v>
      </c>
      <c r="H10" s="10" t="s">
        <v>304</v>
      </c>
      <c r="I10" s="10" t="s">
        <v>305</v>
      </c>
      <c r="J10" s="10" t="s">
        <v>306</v>
      </c>
      <c r="K10" s="10"/>
      <c r="L10" s="10" t="s">
        <v>307</v>
      </c>
      <c r="M10" s="10"/>
      <c r="N10" s="10"/>
      <c r="O10" s="10" t="s">
        <v>308</v>
      </c>
      <c r="P10" s="12"/>
      <c r="Q10" s="12"/>
      <c r="R10" s="12"/>
      <c r="S10" s="12"/>
      <c r="T10" s="12"/>
    </row>
    <row r="11" ht="32" customHeight="1" spans="1:20">
      <c r="A11" s="7"/>
      <c r="B11" s="8" t="s">
        <v>221</v>
      </c>
      <c r="C11" s="8" t="s">
        <v>81</v>
      </c>
      <c r="D11" s="8" t="s">
        <v>309</v>
      </c>
      <c r="E11" s="9">
        <v>0.5</v>
      </c>
      <c r="F11" s="10" t="s">
        <v>310</v>
      </c>
      <c r="G11" s="10" t="s">
        <v>311</v>
      </c>
      <c r="H11" s="10" t="s">
        <v>312</v>
      </c>
      <c r="I11" s="10" t="s">
        <v>313</v>
      </c>
      <c r="J11" s="10" t="s">
        <v>314</v>
      </c>
      <c r="K11" s="10"/>
      <c r="L11" s="10" t="s">
        <v>315</v>
      </c>
      <c r="M11" s="10"/>
      <c r="N11" s="10"/>
      <c r="O11" s="10" t="s">
        <v>316</v>
      </c>
      <c r="P11" s="12"/>
      <c r="Q11" s="12"/>
      <c r="R11" s="12"/>
      <c r="S11" s="12"/>
      <c r="T11" s="12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00694444444445" right="0.700694444444445" top="0.751388888888889" bottom="0.751388888888889" header="0.298611111111111" footer="0.298611111111111"/>
  <pageSetup paperSize="9" scale="5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6"/>
  <sheetViews>
    <sheetView showGridLines="0" view="pageBreakPreview" zoomScaleNormal="100" workbookViewId="0">
      <selection activeCell="D6" sqref="D6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23" width="9.14285714285714" customWidth="1"/>
    <col min="24" max="24" width="8" customWidth="1"/>
  </cols>
  <sheetData>
    <row r="1" ht="15" customHeight="1" spans="1:4">
      <c r="A1" s="82"/>
      <c r="B1" s="12"/>
      <c r="C1" s="12"/>
      <c r="D1" s="49" t="s">
        <v>13</v>
      </c>
    </row>
    <row r="2" ht="25.5" customHeight="1" spans="1:4">
      <c r="A2" s="50" t="s">
        <v>14</v>
      </c>
      <c r="B2" s="50"/>
      <c r="C2" s="50"/>
      <c r="D2" s="50"/>
    </row>
    <row r="3" ht="15" customHeight="1" spans="1:4">
      <c r="A3" s="75"/>
      <c r="B3" s="75"/>
      <c r="C3" s="75"/>
      <c r="D3" s="49" t="s">
        <v>15</v>
      </c>
    </row>
    <row r="4" ht="16.5" customHeight="1" spans="1:4">
      <c r="A4" s="51" t="s">
        <v>16</v>
      </c>
      <c r="B4" s="51"/>
      <c r="C4" s="67" t="s">
        <v>17</v>
      </c>
      <c r="D4" s="69"/>
    </row>
    <row r="5" ht="16.5" customHeight="1" spans="1:4">
      <c r="A5" s="51" t="s">
        <v>18</v>
      </c>
      <c r="B5" s="51" t="s">
        <v>19</v>
      </c>
      <c r="C5" s="51" t="s">
        <v>20</v>
      </c>
      <c r="D5" s="51" t="s">
        <v>19</v>
      </c>
    </row>
    <row r="6" ht="16.5" customHeight="1" spans="1:4">
      <c r="A6" s="59" t="s">
        <v>21</v>
      </c>
      <c r="B6" s="76">
        <v>1345.59</v>
      </c>
      <c r="C6" s="59" t="s">
        <v>22</v>
      </c>
      <c r="D6" s="76">
        <v>1293.98</v>
      </c>
    </row>
    <row r="7" ht="16.5" customHeight="1" spans="1:4">
      <c r="A7" s="59" t="s">
        <v>23</v>
      </c>
      <c r="B7" s="76"/>
      <c r="C7" s="59" t="s">
        <v>24</v>
      </c>
      <c r="D7" s="70"/>
    </row>
    <row r="8" ht="16.5" customHeight="1" spans="1:4">
      <c r="A8" s="59" t="s">
        <v>25</v>
      </c>
      <c r="B8" s="76"/>
      <c r="C8" s="59" t="s">
        <v>26</v>
      </c>
      <c r="D8" s="76"/>
    </row>
    <row r="9" ht="16.5" customHeight="1" spans="1:4">
      <c r="A9" s="83" t="s">
        <v>27</v>
      </c>
      <c r="B9" s="76"/>
      <c r="C9" s="59" t="s">
        <v>28</v>
      </c>
      <c r="D9" s="76"/>
    </row>
    <row r="10" ht="16.5" customHeight="1" spans="1:4">
      <c r="A10" s="59" t="s">
        <v>29</v>
      </c>
      <c r="B10" s="76"/>
      <c r="C10" s="59" t="s">
        <v>30</v>
      </c>
      <c r="D10" s="76"/>
    </row>
    <row r="11" ht="16.5" customHeight="1" spans="1:4">
      <c r="A11" s="59" t="s">
        <v>23</v>
      </c>
      <c r="B11" s="76"/>
      <c r="C11" s="59" t="s">
        <v>31</v>
      </c>
      <c r="D11" s="76"/>
    </row>
    <row r="12" ht="16.5" customHeight="1" spans="1:4">
      <c r="A12" s="59" t="s">
        <v>25</v>
      </c>
      <c r="B12" s="76"/>
      <c r="C12" s="59" t="s">
        <v>32</v>
      </c>
      <c r="D12" s="76"/>
    </row>
    <row r="13" ht="16.5" customHeight="1" spans="1:4">
      <c r="A13" s="59" t="s">
        <v>33</v>
      </c>
      <c r="B13" s="76"/>
      <c r="C13" s="59" t="s">
        <v>34</v>
      </c>
      <c r="D13" s="76">
        <v>25.09</v>
      </c>
    </row>
    <row r="14" ht="16.5" customHeight="1" spans="1:4">
      <c r="A14" s="59" t="s">
        <v>35</v>
      </c>
      <c r="B14" s="76"/>
      <c r="C14" s="59" t="s">
        <v>36</v>
      </c>
      <c r="D14" s="76">
        <v>18.47</v>
      </c>
    </row>
    <row r="15" ht="16.5" customHeight="1" spans="1:4">
      <c r="A15" s="59" t="s">
        <v>23</v>
      </c>
      <c r="B15" s="76"/>
      <c r="C15" s="59" t="s">
        <v>37</v>
      </c>
      <c r="D15" s="76"/>
    </row>
    <row r="16" ht="16.5" customHeight="1" spans="1:4">
      <c r="A16" s="59" t="s">
        <v>25</v>
      </c>
      <c r="B16" s="76"/>
      <c r="C16" s="59" t="s">
        <v>38</v>
      </c>
      <c r="D16" s="76"/>
    </row>
    <row r="17" ht="16.5" customHeight="1" spans="1:4">
      <c r="A17" s="59" t="s">
        <v>39</v>
      </c>
      <c r="B17" s="76"/>
      <c r="C17" s="59" t="s">
        <v>40</v>
      </c>
      <c r="D17" s="76"/>
    </row>
    <row r="18" ht="16.5" customHeight="1" spans="1:4">
      <c r="A18" s="59" t="s">
        <v>41</v>
      </c>
      <c r="B18" s="76"/>
      <c r="C18" s="59" t="s">
        <v>42</v>
      </c>
      <c r="D18" s="76"/>
    </row>
    <row r="19" ht="16.5" customHeight="1" spans="1:4">
      <c r="A19" s="59" t="s">
        <v>43</v>
      </c>
      <c r="B19" s="76"/>
      <c r="C19" s="59" t="s">
        <v>44</v>
      </c>
      <c r="D19" s="76"/>
    </row>
    <row r="20" ht="16.5" customHeight="1" spans="1:4">
      <c r="A20" s="59" t="s">
        <v>45</v>
      </c>
      <c r="B20" s="76"/>
      <c r="C20" s="59" t="s">
        <v>46</v>
      </c>
      <c r="D20" s="76"/>
    </row>
    <row r="21" ht="16.5" customHeight="1" spans="1:4">
      <c r="A21" s="59" t="s">
        <v>47</v>
      </c>
      <c r="B21" s="76"/>
      <c r="C21" s="59" t="s">
        <v>48</v>
      </c>
      <c r="D21" s="76"/>
    </row>
    <row r="22" ht="16.5" customHeight="1" spans="1:4">
      <c r="A22" s="59" t="s">
        <v>49</v>
      </c>
      <c r="B22" s="76"/>
      <c r="C22" s="59" t="s">
        <v>50</v>
      </c>
      <c r="D22" s="70"/>
    </row>
    <row r="23" ht="16.5" customHeight="1" spans="1:4">
      <c r="A23" s="59" t="s">
        <v>51</v>
      </c>
      <c r="B23" s="76"/>
      <c r="C23" s="59" t="s">
        <v>52</v>
      </c>
      <c r="D23" s="76"/>
    </row>
    <row r="24" ht="16.5" customHeight="1" spans="1:4">
      <c r="A24" s="59"/>
      <c r="B24" s="76"/>
      <c r="C24" s="59" t="s">
        <v>53</v>
      </c>
      <c r="D24" s="76">
        <v>8.05</v>
      </c>
    </row>
    <row r="25" ht="16.5" customHeight="1" spans="1:4">
      <c r="A25" s="59"/>
      <c r="B25" s="70"/>
      <c r="C25" s="59" t="s">
        <v>54</v>
      </c>
      <c r="D25" s="76"/>
    </row>
    <row r="26" ht="16.5" customHeight="1" spans="1:4">
      <c r="A26" s="59"/>
      <c r="B26" s="70"/>
      <c r="C26" s="59" t="s">
        <v>55</v>
      </c>
      <c r="D26" s="76"/>
    </row>
    <row r="27" ht="16.5" customHeight="1" spans="1:4">
      <c r="A27" s="59"/>
      <c r="B27" s="70"/>
      <c r="C27" s="59" t="s">
        <v>56</v>
      </c>
      <c r="D27" s="76"/>
    </row>
    <row r="28" ht="16.5" customHeight="1" spans="1:4">
      <c r="A28" s="59"/>
      <c r="B28" s="70"/>
      <c r="C28" s="59" t="s">
        <v>57</v>
      </c>
      <c r="D28" s="76"/>
    </row>
    <row r="29" ht="16.5" customHeight="1" spans="1:4">
      <c r="A29" s="59"/>
      <c r="B29" s="70"/>
      <c r="C29" s="59" t="s">
        <v>58</v>
      </c>
      <c r="D29" s="76"/>
    </row>
    <row r="30" ht="16.5" customHeight="1" spans="1:4">
      <c r="A30" s="59"/>
      <c r="B30" s="70"/>
      <c r="C30" s="59" t="s">
        <v>59</v>
      </c>
      <c r="D30" s="76"/>
    </row>
    <row r="31" ht="16.5" customHeight="1" spans="1:4">
      <c r="A31" s="59"/>
      <c r="B31" s="70"/>
      <c r="C31" s="59" t="s">
        <v>60</v>
      </c>
      <c r="D31" s="76"/>
    </row>
    <row r="32" ht="16.5" customHeight="1" spans="1:4">
      <c r="A32" s="51" t="s">
        <v>61</v>
      </c>
      <c r="B32" s="76">
        <v>1345.59</v>
      </c>
      <c r="C32" s="51" t="s">
        <v>62</v>
      </c>
      <c r="D32" s="76">
        <v>1345.59</v>
      </c>
    </row>
    <row r="33" ht="16.5" customHeight="1" spans="1:4">
      <c r="A33" s="59" t="s">
        <v>63</v>
      </c>
      <c r="B33" s="76"/>
      <c r="C33" s="59" t="s">
        <v>64</v>
      </c>
      <c r="D33" s="76"/>
    </row>
    <row r="34" ht="16.5" customHeight="1" spans="1:23">
      <c r="A34" s="51" t="s">
        <v>65</v>
      </c>
      <c r="B34" s="76">
        <v>1345.59</v>
      </c>
      <c r="C34" s="51" t="s">
        <v>66</v>
      </c>
      <c r="D34" s="76">
        <v>1345.59</v>
      </c>
      <c r="E34" s="12"/>
      <c r="F34" s="12"/>
      <c r="G34" s="12"/>
      <c r="H34" s="12"/>
      <c r="I34" s="12"/>
      <c r="J34" s="12"/>
      <c r="K34" s="77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ht="15" customHeight="1"/>
    <row r="36" ht="15" customHeight="1" spans="1:4">
      <c r="A36" s="12"/>
      <c r="B36" s="12"/>
      <c r="C36" s="77"/>
      <c r="D36" s="12"/>
    </row>
  </sheetData>
  <mergeCells count="3">
    <mergeCell ref="A2:D2"/>
    <mergeCell ref="A4:B4"/>
    <mergeCell ref="C4:D4"/>
  </mergeCells>
  <pageMargins left="0.700694444444445" right="0.700694444444445" top="0.751388888888889" bottom="0.751388888888889" header="0.298611111111111" footer="0.298611111111111"/>
  <pageSetup paperSize="9" scale="7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showGridLines="0" view="pageBreakPreview" zoomScaleNormal="100" workbookViewId="0">
      <selection activeCell="I10" sqref="I10"/>
    </sheetView>
  </sheetViews>
  <sheetFormatPr defaultColWidth="9" defaultRowHeight="12.75" outlineLevelRow="7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</cols>
  <sheetData>
    <row r="1" ht="15" customHeight="1" spans="1:15">
      <c r="A1" s="78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49" t="s">
        <v>67</v>
      </c>
    </row>
    <row r="2" ht="25.5" customHeight="1" spans="1:15">
      <c r="A2" s="50" t="s">
        <v>68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ht="15" customHeight="1" spans="1:1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49"/>
      <c r="O3" s="49" t="s">
        <v>15</v>
      </c>
    </row>
    <row r="4" ht="17.25" customHeight="1" spans="1:15">
      <c r="A4" s="52" t="s">
        <v>69</v>
      </c>
      <c r="B4" s="52" t="s">
        <v>70</v>
      </c>
      <c r="C4" s="52" t="s">
        <v>71</v>
      </c>
      <c r="D4" s="52" t="s">
        <v>72</v>
      </c>
      <c r="E4" s="52"/>
      <c r="F4" s="52"/>
      <c r="G4" s="52"/>
      <c r="H4" s="52"/>
      <c r="I4" s="52"/>
      <c r="J4" s="52" t="s">
        <v>73</v>
      </c>
      <c r="K4" s="52"/>
      <c r="L4" s="52"/>
      <c r="M4" s="52"/>
      <c r="N4" s="52"/>
      <c r="O4" s="52"/>
    </row>
    <row r="5" ht="35.25" customHeight="1" spans="1:15">
      <c r="A5" s="52"/>
      <c r="B5" s="52"/>
      <c r="C5" s="52"/>
      <c r="D5" s="52" t="s">
        <v>74</v>
      </c>
      <c r="E5" s="52" t="s">
        <v>75</v>
      </c>
      <c r="F5" s="52" t="s">
        <v>76</v>
      </c>
      <c r="G5" s="52" t="s">
        <v>77</v>
      </c>
      <c r="H5" s="52" t="s">
        <v>78</v>
      </c>
      <c r="I5" s="52" t="s">
        <v>79</v>
      </c>
      <c r="J5" s="52" t="s">
        <v>74</v>
      </c>
      <c r="K5" s="52" t="s">
        <v>75</v>
      </c>
      <c r="L5" s="52" t="s">
        <v>76</v>
      </c>
      <c r="M5" s="52" t="s">
        <v>77</v>
      </c>
      <c r="N5" s="52" t="s">
        <v>78</v>
      </c>
      <c r="O5" s="52" t="s">
        <v>79</v>
      </c>
    </row>
    <row r="6" ht="21" customHeight="1" spans="1:15">
      <c r="A6" s="52" t="s">
        <v>80</v>
      </c>
      <c r="B6" s="52" t="s">
        <v>80</v>
      </c>
      <c r="C6" s="52">
        <v>1</v>
      </c>
      <c r="D6" s="52">
        <v>2</v>
      </c>
      <c r="E6" s="52">
        <v>3</v>
      </c>
      <c r="F6" s="52">
        <v>4</v>
      </c>
      <c r="G6" s="52">
        <v>5</v>
      </c>
      <c r="H6" s="52">
        <v>6</v>
      </c>
      <c r="I6" s="52">
        <v>7</v>
      </c>
      <c r="J6" s="52">
        <v>8</v>
      </c>
      <c r="K6" s="52">
        <v>9</v>
      </c>
      <c r="L6" s="52">
        <v>10</v>
      </c>
      <c r="M6" s="52">
        <v>11</v>
      </c>
      <c r="N6" s="52">
        <v>12</v>
      </c>
      <c r="O6" s="52">
        <v>13</v>
      </c>
    </row>
    <row r="7" ht="21" customHeight="1" spans="1:15">
      <c r="A7" s="79">
        <v>408</v>
      </c>
      <c r="B7" s="79" t="s">
        <v>81</v>
      </c>
      <c r="C7" s="80">
        <v>1345.59</v>
      </c>
      <c r="D7" s="80">
        <v>1345.59</v>
      </c>
      <c r="E7" s="80">
        <v>1345.59</v>
      </c>
      <c r="F7" s="52"/>
      <c r="G7" s="52"/>
      <c r="H7" s="52"/>
      <c r="I7" s="52"/>
      <c r="J7" s="52"/>
      <c r="K7" s="52"/>
      <c r="L7" s="52"/>
      <c r="M7" s="52"/>
      <c r="N7" s="52"/>
      <c r="O7" s="52"/>
    </row>
    <row r="8" ht="21" customHeight="1" spans="1:15">
      <c r="A8" s="79">
        <v>408001</v>
      </c>
      <c r="B8" s="79" t="s">
        <v>81</v>
      </c>
      <c r="C8" s="80">
        <v>1345.59</v>
      </c>
      <c r="D8" s="80">
        <v>1345.59</v>
      </c>
      <c r="E8" s="80">
        <v>1345.59</v>
      </c>
      <c r="F8" s="81"/>
      <c r="G8" s="81"/>
      <c r="H8" s="81"/>
      <c r="I8" s="81"/>
      <c r="J8" s="81"/>
      <c r="K8" s="81"/>
      <c r="L8" s="81"/>
      <c r="M8" s="81"/>
      <c r="N8" s="81"/>
      <c r="O8" s="81"/>
    </row>
  </sheetData>
  <mergeCells count="6">
    <mergeCell ref="A2:O2"/>
    <mergeCell ref="D4:I4"/>
    <mergeCell ref="J4:O4"/>
    <mergeCell ref="A4:A5"/>
    <mergeCell ref="B4:B5"/>
    <mergeCell ref="C4:C5"/>
  </mergeCells>
  <pageMargins left="0.700694444444445" right="0.700694444444445" top="0.751388888888889" bottom="0.751388888888889" header="0.298611111111111" footer="0.298611111111111"/>
  <pageSetup paperSize="9" scale="62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9"/>
  <sheetViews>
    <sheetView showGridLines="0" view="pageBreakPreview" zoomScaleNormal="100" workbookViewId="0">
      <selection activeCell="E12" sqref="E12:F12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30" width="9.14285714285714" customWidth="1"/>
    <col min="31" max="31" width="8" customWidth="1"/>
  </cols>
  <sheetData>
    <row r="1" ht="15" customHeight="1" spans="1:30">
      <c r="A1" s="57"/>
      <c r="B1" s="57"/>
      <c r="C1" s="57"/>
      <c r="D1" s="57"/>
      <c r="E1" s="57"/>
      <c r="F1" s="57"/>
      <c r="G1" s="57"/>
      <c r="H1" s="57"/>
      <c r="I1" s="57"/>
      <c r="J1" s="57"/>
      <c r="K1" s="49" t="s">
        <v>82</v>
      </c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ht="39.75" customHeight="1" spans="1:30">
      <c r="A2" s="50" t="s">
        <v>83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ht="15" customHeight="1" spans="1:30">
      <c r="A3" s="12"/>
      <c r="B3" s="58"/>
      <c r="C3" s="58"/>
      <c r="D3" s="58"/>
      <c r="E3" s="58"/>
      <c r="F3" s="58"/>
      <c r="G3" s="58"/>
      <c r="H3" s="58"/>
      <c r="I3" s="58"/>
      <c r="J3" s="58"/>
      <c r="K3" s="49" t="s">
        <v>15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ht="22.5" customHeight="1" spans="1:30">
      <c r="A4" s="52" t="s">
        <v>84</v>
      </c>
      <c r="B4" s="52"/>
      <c r="C4" s="52"/>
      <c r="D4" s="52" t="s">
        <v>69</v>
      </c>
      <c r="E4" s="52" t="s">
        <v>85</v>
      </c>
      <c r="F4" s="52" t="s">
        <v>86</v>
      </c>
      <c r="G4" s="52"/>
      <c r="H4" s="52"/>
      <c r="I4" s="52"/>
      <c r="J4" s="52"/>
      <c r="K4" s="5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ht="15" customHeight="1" spans="1:30">
      <c r="A5" s="52"/>
      <c r="B5" s="52"/>
      <c r="C5" s="52"/>
      <c r="D5" s="52"/>
      <c r="E5" s="52"/>
      <c r="F5" s="52" t="s">
        <v>71</v>
      </c>
      <c r="G5" s="51" t="s">
        <v>87</v>
      </c>
      <c r="H5" s="51" t="s">
        <v>88</v>
      </c>
      <c r="I5" s="51"/>
      <c r="J5" s="51"/>
      <c r="K5" s="5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ht="15" customHeight="1" spans="1:30">
      <c r="A6" s="52"/>
      <c r="B6" s="52"/>
      <c r="C6" s="52"/>
      <c r="D6" s="52"/>
      <c r="E6" s="52"/>
      <c r="F6" s="52"/>
      <c r="G6" s="51"/>
      <c r="H6" s="52" t="s">
        <v>74</v>
      </c>
      <c r="I6" s="51" t="s">
        <v>89</v>
      </c>
      <c r="J6" s="51"/>
      <c r="K6" s="51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ht="22.5" customHeight="1" spans="1:30">
      <c r="A7" s="52"/>
      <c r="B7" s="52"/>
      <c r="C7" s="52"/>
      <c r="D7" s="52"/>
      <c r="E7" s="52"/>
      <c r="F7" s="52"/>
      <c r="G7" s="51"/>
      <c r="H7" s="52"/>
      <c r="I7" s="52" t="s">
        <v>90</v>
      </c>
      <c r="J7" s="52" t="s">
        <v>91</v>
      </c>
      <c r="K7" s="52" t="s">
        <v>92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ht="15" customHeight="1" spans="1:30">
      <c r="A8" s="52" t="s">
        <v>80</v>
      </c>
      <c r="B8" s="52" t="s">
        <v>80</v>
      </c>
      <c r="C8" s="52" t="s">
        <v>80</v>
      </c>
      <c r="D8" s="52" t="s">
        <v>80</v>
      </c>
      <c r="E8" s="52" t="s">
        <v>80</v>
      </c>
      <c r="F8" s="52">
        <v>1</v>
      </c>
      <c r="G8" s="52">
        <v>2</v>
      </c>
      <c r="H8" s="52">
        <v>3</v>
      </c>
      <c r="I8" s="52">
        <v>4</v>
      </c>
      <c r="J8" s="52">
        <v>5</v>
      </c>
      <c r="K8" s="52">
        <v>6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ht="25" customHeight="1" spans="1:30">
      <c r="A9" s="52"/>
      <c r="B9" s="52"/>
      <c r="C9" s="52"/>
      <c r="D9" s="71" t="s">
        <v>93</v>
      </c>
      <c r="E9" s="72" t="s">
        <v>81</v>
      </c>
      <c r="F9" s="73">
        <v>1345.59</v>
      </c>
      <c r="G9" s="73">
        <v>130.05</v>
      </c>
      <c r="H9" s="73">
        <f>H12+H13</f>
        <v>1215.54</v>
      </c>
      <c r="I9" s="73"/>
      <c r="J9" s="73"/>
      <c r="K9" s="73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66"/>
    </row>
    <row r="10" ht="25" customHeight="1" spans="1:30">
      <c r="A10" s="52"/>
      <c r="B10" s="52"/>
      <c r="C10" s="52"/>
      <c r="D10" s="71" t="s">
        <v>94</v>
      </c>
      <c r="E10" s="72" t="s">
        <v>81</v>
      </c>
      <c r="F10" s="73">
        <v>1345.59</v>
      </c>
      <c r="G10" s="73">
        <v>130.05</v>
      </c>
      <c r="H10" s="73"/>
      <c r="I10" s="73"/>
      <c r="J10" s="73"/>
      <c r="K10" s="73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66"/>
    </row>
    <row r="11" ht="25" customHeight="1" spans="1:30">
      <c r="A11" s="74" t="s">
        <v>95</v>
      </c>
      <c r="B11" s="74" t="s">
        <v>96</v>
      </c>
      <c r="C11" s="74" t="s">
        <v>97</v>
      </c>
      <c r="D11" s="71"/>
      <c r="E11" s="72" t="s">
        <v>98</v>
      </c>
      <c r="F11" s="73">
        <v>70.36</v>
      </c>
      <c r="G11" s="73">
        <v>70.36</v>
      </c>
      <c r="H11" s="73"/>
      <c r="I11" s="73"/>
      <c r="J11" s="73"/>
      <c r="K11" s="73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66"/>
    </row>
    <row r="12" ht="25" customHeight="1" spans="1:30">
      <c r="A12" s="74" t="s">
        <v>95</v>
      </c>
      <c r="B12" s="74" t="s">
        <v>96</v>
      </c>
      <c r="C12" s="74" t="s">
        <v>99</v>
      </c>
      <c r="D12" s="71"/>
      <c r="E12" s="72" t="s">
        <v>100</v>
      </c>
      <c r="F12" s="73">
        <v>1210.5</v>
      </c>
      <c r="G12" s="73"/>
      <c r="H12" s="73">
        <v>1210.5</v>
      </c>
      <c r="I12" s="73"/>
      <c r="J12" s="73"/>
      <c r="K12" s="73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66"/>
    </row>
    <row r="13" ht="25" customHeight="1" spans="1:30">
      <c r="A13" s="74" t="s">
        <v>95</v>
      </c>
      <c r="B13" s="74" t="s">
        <v>96</v>
      </c>
      <c r="C13" s="74" t="s">
        <v>101</v>
      </c>
      <c r="D13" s="71"/>
      <c r="E13" s="72" t="s">
        <v>102</v>
      </c>
      <c r="F13" s="73">
        <v>5.04</v>
      </c>
      <c r="G13" s="73"/>
      <c r="H13" s="73">
        <v>5.04</v>
      </c>
      <c r="I13" s="73"/>
      <c r="J13" s="73"/>
      <c r="K13" s="73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66"/>
    </row>
    <row r="14" ht="25" customHeight="1" spans="1:30">
      <c r="A14" s="74" t="s">
        <v>103</v>
      </c>
      <c r="B14" s="74" t="s">
        <v>104</v>
      </c>
      <c r="C14" s="74" t="s">
        <v>104</v>
      </c>
      <c r="D14" s="71"/>
      <c r="E14" s="72" t="s">
        <v>105</v>
      </c>
      <c r="F14" s="73">
        <v>9.09</v>
      </c>
      <c r="G14" s="73">
        <v>9.09</v>
      </c>
      <c r="H14" s="73"/>
      <c r="I14" s="73"/>
      <c r="J14" s="73"/>
      <c r="K14" s="73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66"/>
    </row>
    <row r="15" ht="25" customHeight="1" spans="1:30">
      <c r="A15" s="74" t="s">
        <v>103</v>
      </c>
      <c r="B15" s="74" t="s">
        <v>104</v>
      </c>
      <c r="C15" s="74" t="s">
        <v>101</v>
      </c>
      <c r="D15" s="71"/>
      <c r="E15" s="72" t="s">
        <v>106</v>
      </c>
      <c r="F15" s="73">
        <v>16</v>
      </c>
      <c r="G15" s="73">
        <v>16</v>
      </c>
      <c r="H15" s="73"/>
      <c r="I15" s="73"/>
      <c r="J15" s="73"/>
      <c r="K15" s="7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66"/>
    </row>
    <row r="16" ht="25" customHeight="1" spans="1:30">
      <c r="A16" s="74" t="s">
        <v>103</v>
      </c>
      <c r="B16" s="74" t="s">
        <v>104</v>
      </c>
      <c r="C16" s="74" t="s">
        <v>97</v>
      </c>
      <c r="D16" s="71"/>
      <c r="E16" s="72" t="s">
        <v>107</v>
      </c>
      <c r="F16" s="73">
        <v>8.08</v>
      </c>
      <c r="G16" s="73">
        <v>8.08</v>
      </c>
      <c r="H16" s="73"/>
      <c r="I16" s="73"/>
      <c r="J16" s="73"/>
      <c r="K16" s="7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66"/>
    </row>
    <row r="17" ht="25" customHeight="1" spans="1:30">
      <c r="A17" s="74" t="s">
        <v>108</v>
      </c>
      <c r="B17" s="74" t="s">
        <v>109</v>
      </c>
      <c r="C17" s="74" t="s">
        <v>97</v>
      </c>
      <c r="D17" s="71"/>
      <c r="E17" s="72" t="s">
        <v>110</v>
      </c>
      <c r="F17" s="73">
        <v>4.47</v>
      </c>
      <c r="G17" s="73">
        <v>4.47</v>
      </c>
      <c r="H17" s="73"/>
      <c r="I17" s="73"/>
      <c r="J17" s="73"/>
      <c r="K17" s="73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66"/>
    </row>
    <row r="18" ht="25" customHeight="1" spans="1:30">
      <c r="A18" s="74" t="s">
        <v>108</v>
      </c>
      <c r="B18" s="74" t="s">
        <v>109</v>
      </c>
      <c r="C18" s="74" t="s">
        <v>111</v>
      </c>
      <c r="D18" s="71"/>
      <c r="E18" s="72" t="s">
        <v>112</v>
      </c>
      <c r="F18" s="73">
        <v>14</v>
      </c>
      <c r="G18" s="73">
        <v>14</v>
      </c>
      <c r="H18" s="73"/>
      <c r="I18" s="73"/>
      <c r="J18" s="73"/>
      <c r="K18" s="73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66"/>
    </row>
    <row r="19" ht="25" customHeight="1" spans="1:29">
      <c r="A19" s="74" t="s">
        <v>113</v>
      </c>
      <c r="B19" s="74" t="s">
        <v>114</v>
      </c>
      <c r="C19" s="74" t="s">
        <v>97</v>
      </c>
      <c r="D19" s="71"/>
      <c r="E19" s="72" t="s">
        <v>115</v>
      </c>
      <c r="F19" s="70">
        <v>8.05</v>
      </c>
      <c r="G19" s="70">
        <v>8.05</v>
      </c>
      <c r="H19" s="70"/>
      <c r="I19" s="76"/>
      <c r="J19" s="76"/>
      <c r="K19" s="76"/>
      <c r="L19" s="12"/>
      <c r="M19" s="77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00694444444445" right="0.700694444444445" top="0.751388888888889" bottom="0.751388888888889" header="0.298611111111111" footer="0.298611111111111"/>
  <pageSetup paperSize="9" scale="82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showGridLines="0" view="pageBreakPreview" zoomScaleNormal="100" workbookViewId="0">
      <selection activeCell="E36" sqref="E36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9" width="9.14285714285714" customWidth="1"/>
    <col min="20" max="20" width="8" customWidth="1"/>
  </cols>
  <sheetData>
    <row r="1" ht="15" customHeight="1" spans="4:19">
      <c r="D1" s="49" t="s">
        <v>116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ht="25.5" customHeight="1" spans="1:19">
      <c r="A2" s="50" t="s">
        <v>117</v>
      </c>
      <c r="B2" s="50"/>
      <c r="C2" s="50"/>
      <c r="D2" s="50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ht="15" customHeight="1" spans="1:19">
      <c r="A3" s="75"/>
      <c r="B3" s="75"/>
      <c r="C3" s="75"/>
      <c r="D3" s="49" t="s">
        <v>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ht="16.5" customHeight="1" spans="1:19">
      <c r="A4" s="67" t="s">
        <v>16</v>
      </c>
      <c r="B4" s="69"/>
      <c r="C4" s="67" t="s">
        <v>17</v>
      </c>
      <c r="D4" s="69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ht="16.5" customHeight="1" spans="1:19">
      <c r="A5" s="51" t="s">
        <v>18</v>
      </c>
      <c r="B5" s="51" t="s">
        <v>19</v>
      </c>
      <c r="C5" s="51" t="s">
        <v>20</v>
      </c>
      <c r="D5" s="51" t="s">
        <v>19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ht="16.5" customHeight="1" spans="1:19">
      <c r="A6" s="59" t="s">
        <v>118</v>
      </c>
      <c r="B6" s="76">
        <v>1345.59</v>
      </c>
      <c r="C6" s="59" t="s">
        <v>119</v>
      </c>
      <c r="D6" s="76">
        <v>1345.59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ht="16.5" customHeight="1" spans="1:19">
      <c r="A7" s="59" t="s">
        <v>120</v>
      </c>
      <c r="B7" s="76"/>
      <c r="C7" s="59" t="s">
        <v>121</v>
      </c>
      <c r="D7" s="76">
        <v>1293.98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ht="16.5" customHeight="1" spans="1:19">
      <c r="A8" s="59" t="s">
        <v>122</v>
      </c>
      <c r="B8" s="76"/>
      <c r="C8" s="59" t="s">
        <v>123</v>
      </c>
      <c r="D8" s="70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ht="16.5" customHeight="1" spans="1:19">
      <c r="A9" s="59" t="s">
        <v>124</v>
      </c>
      <c r="B9" s="76"/>
      <c r="C9" s="59" t="s">
        <v>125</v>
      </c>
      <c r="D9" s="76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ht="16.5" customHeight="1" spans="1:19">
      <c r="A10" s="59" t="s">
        <v>126</v>
      </c>
      <c r="B10" s="76"/>
      <c r="C10" s="59" t="s">
        <v>127</v>
      </c>
      <c r="D10" s="76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ht="16.5" customHeight="1" spans="1:19">
      <c r="A11" s="59" t="s">
        <v>128</v>
      </c>
      <c r="B11" s="76"/>
      <c r="C11" s="59" t="s">
        <v>129</v>
      </c>
      <c r="D11" s="76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16.5" customHeight="1" spans="1:19">
      <c r="A12" s="59" t="s">
        <v>122</v>
      </c>
      <c r="B12" s="76"/>
      <c r="C12" s="59" t="s">
        <v>130</v>
      </c>
      <c r="D12" s="76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16.5" customHeight="1" spans="1:19">
      <c r="A13" s="59" t="s">
        <v>124</v>
      </c>
      <c r="B13" s="76"/>
      <c r="C13" s="59" t="s">
        <v>131</v>
      </c>
      <c r="D13" s="76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16.5" customHeight="1" spans="1:19">
      <c r="A14" s="59" t="s">
        <v>132</v>
      </c>
      <c r="B14" s="76"/>
      <c r="C14" s="59" t="s">
        <v>133</v>
      </c>
      <c r="D14" s="76">
        <v>25.09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16.5" customHeight="1" spans="1:19">
      <c r="A15" s="59" t="s">
        <v>134</v>
      </c>
      <c r="B15" s="76"/>
      <c r="C15" s="59" t="s">
        <v>135</v>
      </c>
      <c r="D15" s="76">
        <v>18.47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16.5" customHeight="1" spans="1:19">
      <c r="A16" s="59" t="s">
        <v>122</v>
      </c>
      <c r="B16" s="76"/>
      <c r="C16" s="59" t="s">
        <v>136</v>
      </c>
      <c r="D16" s="76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16.5" customHeight="1" spans="1:19">
      <c r="A17" s="59" t="s">
        <v>124</v>
      </c>
      <c r="B17" s="76"/>
      <c r="C17" s="59" t="s">
        <v>137</v>
      </c>
      <c r="D17" s="76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16.5" customHeight="1" spans="1:19">
      <c r="A18" s="59" t="s">
        <v>138</v>
      </c>
      <c r="B18" s="76"/>
      <c r="C18" s="59" t="s">
        <v>139</v>
      </c>
      <c r="D18" s="76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16.5" customHeight="1" spans="1:19">
      <c r="A19" s="59" t="s">
        <v>120</v>
      </c>
      <c r="B19" s="76"/>
      <c r="C19" s="59" t="s">
        <v>140</v>
      </c>
      <c r="D19" s="76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16.5" customHeight="1" spans="1:19">
      <c r="A20" s="59" t="s">
        <v>128</v>
      </c>
      <c r="B20" s="76"/>
      <c r="C20" s="59" t="s">
        <v>141</v>
      </c>
      <c r="D20" s="76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16.5" customHeight="1" spans="1:19">
      <c r="A21" s="59" t="s">
        <v>134</v>
      </c>
      <c r="B21" s="76"/>
      <c r="C21" s="59" t="s">
        <v>142</v>
      </c>
      <c r="D21" s="76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16.5" customHeight="1" spans="1:19">
      <c r="A22" s="59"/>
      <c r="B22" s="70"/>
      <c r="C22" s="59" t="s">
        <v>143</v>
      </c>
      <c r="D22" s="76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16.5" customHeight="1" spans="1:19">
      <c r="A23" s="59"/>
      <c r="B23" s="70"/>
      <c r="C23" s="59" t="s">
        <v>144</v>
      </c>
      <c r="D23" s="70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16.5" customHeight="1" spans="1:19">
      <c r="A24" s="59"/>
      <c r="B24" s="70"/>
      <c r="C24" s="59" t="s">
        <v>145</v>
      </c>
      <c r="D24" s="76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16.5" customHeight="1" spans="1:19">
      <c r="A25" s="59"/>
      <c r="B25" s="70"/>
      <c r="C25" s="59" t="s">
        <v>146</v>
      </c>
      <c r="D25" s="76">
        <v>8.05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16.5" customHeight="1" spans="1:19">
      <c r="A26" s="59"/>
      <c r="B26" s="70"/>
      <c r="C26" s="59" t="s">
        <v>147</v>
      </c>
      <c r="D26" s="76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16.5" customHeight="1" spans="1:19">
      <c r="A27" s="59"/>
      <c r="B27" s="70"/>
      <c r="C27" s="59" t="s">
        <v>148</v>
      </c>
      <c r="D27" s="76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16.5" customHeight="1" spans="1:19">
      <c r="A28" s="59"/>
      <c r="B28" s="70"/>
      <c r="C28" s="59" t="s">
        <v>149</v>
      </c>
      <c r="D28" s="76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16.5" customHeight="1" spans="1:19">
      <c r="A29" s="59"/>
      <c r="B29" s="70"/>
      <c r="C29" s="59" t="s">
        <v>150</v>
      </c>
      <c r="D29" s="76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16.5" customHeight="1" spans="1:19">
      <c r="A30" s="59"/>
      <c r="B30" s="70"/>
      <c r="C30" s="59" t="s">
        <v>151</v>
      </c>
      <c r="D30" s="76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16.5" customHeight="1" spans="1:19">
      <c r="A31" s="59"/>
      <c r="B31" s="70"/>
      <c r="C31" s="59" t="s">
        <v>152</v>
      </c>
      <c r="D31" s="76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16.5" customHeight="1" spans="1:19">
      <c r="A32" s="59"/>
      <c r="B32" s="70"/>
      <c r="C32" s="59" t="s">
        <v>153</v>
      </c>
      <c r="D32" s="7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16.5" customHeight="1" spans="1:19">
      <c r="A33" s="59"/>
      <c r="B33" s="70"/>
      <c r="C33" s="59" t="s">
        <v>154</v>
      </c>
      <c r="D33" s="7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16.5" customHeight="1" spans="1:19">
      <c r="A34" s="51" t="s">
        <v>155</v>
      </c>
      <c r="B34" s="76">
        <v>1345.59</v>
      </c>
      <c r="C34" s="51" t="s">
        <v>156</v>
      </c>
      <c r="D34" s="76">
        <v>1345.59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</sheetData>
  <mergeCells count="3">
    <mergeCell ref="A2:D2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8"/>
  <sheetViews>
    <sheetView showGridLines="0" view="pageBreakPreview" zoomScaleNormal="100" workbookViewId="0">
      <selection activeCell="F10" sqref="F10:F18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28" width="9.14285714285714" customWidth="1"/>
    <col min="29" max="29" width="8" customWidth="1"/>
  </cols>
  <sheetData>
    <row r="1" ht="15" customHeight="1" spans="1:28">
      <c r="A1" s="57"/>
      <c r="B1" s="57"/>
      <c r="C1" s="57"/>
      <c r="D1" s="57"/>
      <c r="E1" s="57"/>
      <c r="F1" s="57"/>
      <c r="G1" s="57"/>
      <c r="H1" s="57"/>
      <c r="I1" s="57"/>
      <c r="J1" s="49" t="s">
        <v>157</v>
      </c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ht="27.75" customHeight="1" spans="1:28">
      <c r="A2" s="50" t="s">
        <v>158</v>
      </c>
      <c r="B2" s="50"/>
      <c r="C2" s="50"/>
      <c r="D2" s="50"/>
      <c r="E2" s="50"/>
      <c r="F2" s="50"/>
      <c r="G2" s="50"/>
      <c r="H2" s="50"/>
      <c r="I2" s="50"/>
      <c r="J2" s="50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ht="15" customHeight="1" spans="1:28">
      <c r="A3" s="12"/>
      <c r="B3" s="58"/>
      <c r="C3" s="58"/>
      <c r="D3" s="58"/>
      <c r="E3" s="58"/>
      <c r="F3" s="58"/>
      <c r="G3" s="58"/>
      <c r="H3" s="58"/>
      <c r="I3" s="58"/>
      <c r="J3" s="49" t="s">
        <v>15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ht="22.5" customHeight="1" spans="1:28">
      <c r="A4" s="52" t="s">
        <v>84</v>
      </c>
      <c r="B4" s="52"/>
      <c r="C4" s="52"/>
      <c r="D4" s="52" t="s">
        <v>69</v>
      </c>
      <c r="E4" s="52" t="s">
        <v>85</v>
      </c>
      <c r="F4" s="51" t="s">
        <v>159</v>
      </c>
      <c r="G4" s="59"/>
      <c r="H4" s="59"/>
      <c r="I4" s="59"/>
      <c r="J4" s="5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ht="15" customHeight="1" spans="1:28">
      <c r="A5" s="52"/>
      <c r="B5" s="52"/>
      <c r="C5" s="52"/>
      <c r="D5" s="52"/>
      <c r="E5" s="52"/>
      <c r="F5" s="52" t="s">
        <v>71</v>
      </c>
      <c r="G5" s="52" t="s">
        <v>87</v>
      </c>
      <c r="H5" s="52"/>
      <c r="I5" s="52"/>
      <c r="J5" s="52" t="s">
        <v>88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ht="15" customHeight="1" spans="1:28">
      <c r="A6" s="52" t="s">
        <v>160</v>
      </c>
      <c r="B6" s="52" t="s">
        <v>161</v>
      </c>
      <c r="C6" s="52" t="s">
        <v>162</v>
      </c>
      <c r="D6" s="52"/>
      <c r="E6" s="52"/>
      <c r="F6" s="52"/>
      <c r="G6" s="52" t="s">
        <v>74</v>
      </c>
      <c r="H6" s="52" t="s">
        <v>163</v>
      </c>
      <c r="I6" s="52" t="s">
        <v>164</v>
      </c>
      <c r="J6" s="5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ht="15" customHeight="1" spans="1:28">
      <c r="A7" s="52" t="s">
        <v>80</v>
      </c>
      <c r="B7" s="52" t="s">
        <v>80</v>
      </c>
      <c r="C7" s="52" t="s">
        <v>80</v>
      </c>
      <c r="D7" s="52" t="s">
        <v>80</v>
      </c>
      <c r="E7" s="52" t="s">
        <v>80</v>
      </c>
      <c r="F7" s="52">
        <v>1</v>
      </c>
      <c r="G7" s="52">
        <v>2</v>
      </c>
      <c r="H7" s="52">
        <v>3</v>
      </c>
      <c r="I7" s="52">
        <v>4</v>
      </c>
      <c r="J7" s="52">
        <v>5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ht="25" customHeight="1" spans="1:28">
      <c r="A8" s="52"/>
      <c r="B8" s="52"/>
      <c r="C8" s="52"/>
      <c r="D8" s="71" t="s">
        <v>93</v>
      </c>
      <c r="E8" s="72" t="s">
        <v>81</v>
      </c>
      <c r="F8" s="73">
        <v>1345.59</v>
      </c>
      <c r="G8" s="73">
        <f>H8+I8</f>
        <v>130.05</v>
      </c>
      <c r="H8" s="73">
        <v>118.1</v>
      </c>
      <c r="I8" s="73">
        <v>11.95</v>
      </c>
      <c r="J8" s="73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66"/>
      <c r="AB8" s="66"/>
    </row>
    <row r="9" ht="25" customHeight="1" spans="1:28">
      <c r="A9" s="52"/>
      <c r="B9" s="52"/>
      <c r="C9" s="52"/>
      <c r="D9" s="71" t="s">
        <v>94</v>
      </c>
      <c r="E9" s="72" t="s">
        <v>81</v>
      </c>
      <c r="F9" s="73">
        <v>1345.59</v>
      </c>
      <c r="G9" s="73">
        <f>H9+I9</f>
        <v>130.05</v>
      </c>
      <c r="H9" s="73">
        <v>118.1</v>
      </c>
      <c r="I9" s="73">
        <v>11.95</v>
      </c>
      <c r="J9" s="73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66"/>
      <c r="AB9" s="66"/>
    </row>
    <row r="10" ht="25" customHeight="1" spans="1:28">
      <c r="A10" s="74" t="s">
        <v>95</v>
      </c>
      <c r="B10" s="74" t="s">
        <v>96</v>
      </c>
      <c r="C10" s="74" t="s">
        <v>97</v>
      </c>
      <c r="D10" s="71"/>
      <c r="E10" s="72" t="s">
        <v>98</v>
      </c>
      <c r="F10" s="73">
        <v>70.36</v>
      </c>
      <c r="G10" s="73">
        <f>H10+I10</f>
        <v>70.36</v>
      </c>
      <c r="H10" s="73">
        <v>58.41</v>
      </c>
      <c r="I10" s="73">
        <v>11.95</v>
      </c>
      <c r="J10" s="73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66"/>
      <c r="AB10" s="66"/>
    </row>
    <row r="11" ht="25" customHeight="1" spans="1:28">
      <c r="A11" s="74" t="s">
        <v>95</v>
      </c>
      <c r="B11" s="74" t="s">
        <v>96</v>
      </c>
      <c r="C11" s="74" t="s">
        <v>99</v>
      </c>
      <c r="D11" s="71"/>
      <c r="E11" s="72" t="s">
        <v>100</v>
      </c>
      <c r="F11" s="73">
        <v>1210.5</v>
      </c>
      <c r="G11" s="73"/>
      <c r="H11" s="73"/>
      <c r="I11" s="73"/>
      <c r="J11" s="73">
        <v>1210.5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66"/>
      <c r="AB11" s="66"/>
    </row>
    <row r="12" ht="25" customHeight="1" spans="1:28">
      <c r="A12" s="74" t="s">
        <v>95</v>
      </c>
      <c r="B12" s="74" t="s">
        <v>96</v>
      </c>
      <c r="C12" s="74" t="s">
        <v>101</v>
      </c>
      <c r="D12" s="71"/>
      <c r="E12" s="72" t="s">
        <v>102</v>
      </c>
      <c r="F12" s="73">
        <v>5.04</v>
      </c>
      <c r="G12" s="73"/>
      <c r="H12" s="73"/>
      <c r="I12" s="73"/>
      <c r="J12" s="73">
        <v>5.04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66"/>
      <c r="AB12" s="66"/>
    </row>
    <row r="13" ht="25" customHeight="1" spans="1:28">
      <c r="A13" s="74" t="s">
        <v>103</v>
      </c>
      <c r="B13" s="74" t="s">
        <v>104</v>
      </c>
      <c r="C13" s="74" t="s">
        <v>104</v>
      </c>
      <c r="D13" s="71"/>
      <c r="E13" s="72" t="s">
        <v>105</v>
      </c>
      <c r="F13" s="73">
        <v>9.09</v>
      </c>
      <c r="G13" s="73">
        <v>9.09</v>
      </c>
      <c r="H13" s="73">
        <v>9.09</v>
      </c>
      <c r="I13" s="73"/>
      <c r="J13" s="7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66"/>
      <c r="AB13" s="66"/>
    </row>
    <row r="14" ht="25" customHeight="1" spans="1:28">
      <c r="A14" s="74" t="s">
        <v>103</v>
      </c>
      <c r="B14" s="74" t="s">
        <v>104</v>
      </c>
      <c r="C14" s="74" t="s">
        <v>101</v>
      </c>
      <c r="D14" s="71"/>
      <c r="E14" s="72" t="s">
        <v>106</v>
      </c>
      <c r="F14" s="73">
        <v>16</v>
      </c>
      <c r="G14" s="73">
        <v>16</v>
      </c>
      <c r="H14" s="73">
        <v>16</v>
      </c>
      <c r="I14" s="73"/>
      <c r="J14" s="73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66"/>
      <c r="AB14" s="66"/>
    </row>
    <row r="15" ht="25" customHeight="1" spans="1:28">
      <c r="A15" s="74" t="s">
        <v>103</v>
      </c>
      <c r="B15" s="74" t="s">
        <v>104</v>
      </c>
      <c r="C15" s="74" t="s">
        <v>97</v>
      </c>
      <c r="D15" s="71"/>
      <c r="E15" s="72" t="s">
        <v>107</v>
      </c>
      <c r="F15" s="73">
        <v>8.08</v>
      </c>
      <c r="G15" s="73">
        <v>8.08</v>
      </c>
      <c r="H15" s="73">
        <v>8.08</v>
      </c>
      <c r="I15" s="73"/>
      <c r="J15" s="73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66"/>
      <c r="AB15" s="66"/>
    </row>
    <row r="16" ht="25" customHeight="1" spans="1:28">
      <c r="A16" s="74" t="s">
        <v>108</v>
      </c>
      <c r="B16" s="74" t="s">
        <v>109</v>
      </c>
      <c r="C16" s="74" t="s">
        <v>97</v>
      </c>
      <c r="D16" s="71"/>
      <c r="E16" s="72" t="s">
        <v>110</v>
      </c>
      <c r="F16" s="73">
        <v>4.47</v>
      </c>
      <c r="G16" s="73">
        <v>4.47</v>
      </c>
      <c r="H16" s="73">
        <v>4.47</v>
      </c>
      <c r="I16" s="73"/>
      <c r="J16" s="73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66"/>
      <c r="AB16" s="66"/>
    </row>
    <row r="17" ht="25" customHeight="1" spans="1:28">
      <c r="A17" s="74" t="s">
        <v>108</v>
      </c>
      <c r="B17" s="74" t="s">
        <v>109</v>
      </c>
      <c r="C17" s="74" t="s">
        <v>111</v>
      </c>
      <c r="D17" s="71"/>
      <c r="E17" s="72" t="s">
        <v>112</v>
      </c>
      <c r="F17" s="73">
        <v>14</v>
      </c>
      <c r="G17" s="73">
        <v>14</v>
      </c>
      <c r="H17" s="73">
        <v>14</v>
      </c>
      <c r="I17" s="73"/>
      <c r="J17" s="73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66"/>
      <c r="AB17" s="66"/>
    </row>
    <row r="18" ht="25" customHeight="1" spans="1:26">
      <c r="A18" s="74" t="s">
        <v>113</v>
      </c>
      <c r="B18" s="74" t="s">
        <v>114</v>
      </c>
      <c r="C18" s="74" t="s">
        <v>97</v>
      </c>
      <c r="D18" s="71"/>
      <c r="E18" s="72" t="s">
        <v>115</v>
      </c>
      <c r="F18" s="70">
        <v>8.05</v>
      </c>
      <c r="G18" s="70">
        <v>8.05</v>
      </c>
      <c r="H18" s="70">
        <v>8.05</v>
      </c>
      <c r="I18" s="70"/>
      <c r="J18" s="70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700694444444445" right="0.700694444444445" top="0.751388888888889" bottom="0.751388888888889" header="0.298611111111111" footer="0.298611111111111"/>
  <pageSetup paperSize="9" scale="6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2"/>
  <sheetViews>
    <sheetView showGridLines="0" workbookViewId="0">
      <selection activeCell="F13" sqref="F13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20.7142857142857" customWidth="1"/>
    <col min="5" max="5" width="22.7142857142857" customWidth="1"/>
    <col min="6" max="6" width="22.2857142857143" customWidth="1"/>
    <col min="7" max="19" width="9.14285714285714" customWidth="1"/>
    <col min="20" max="20" width="8" customWidth="1"/>
  </cols>
  <sheetData>
    <row r="1" ht="15" customHeight="1" spans="1:19">
      <c r="A1" s="57"/>
      <c r="B1" s="57"/>
      <c r="C1" s="57"/>
      <c r="D1" s="57"/>
      <c r="E1" s="57"/>
      <c r="F1" s="49" t="s">
        <v>165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ht="25.5" customHeight="1" spans="1:19">
      <c r="A2" s="50" t="s">
        <v>166</v>
      </c>
      <c r="B2" s="50"/>
      <c r="C2" s="50"/>
      <c r="D2" s="50"/>
      <c r="E2" s="50"/>
      <c r="F2" s="50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ht="15" customHeight="1" spans="1:19">
      <c r="A3" s="58"/>
      <c r="B3" s="58"/>
      <c r="C3" s="58"/>
      <c r="D3" s="58"/>
      <c r="E3" s="49"/>
      <c r="F3" s="49" t="s">
        <v>15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ht="13.5" customHeight="1" spans="1:19">
      <c r="A4" s="67" t="s">
        <v>167</v>
      </c>
      <c r="B4" s="68"/>
      <c r="C4" s="69"/>
      <c r="D4" s="67" t="s">
        <v>168</v>
      </c>
      <c r="E4" s="68"/>
      <c r="F4" s="69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ht="13.5" customHeight="1" spans="1:19">
      <c r="A5" s="51" t="s">
        <v>160</v>
      </c>
      <c r="B5" s="51" t="s">
        <v>161</v>
      </c>
      <c r="C5" s="51" t="s">
        <v>169</v>
      </c>
      <c r="D5" s="51" t="s">
        <v>71</v>
      </c>
      <c r="E5" s="51" t="s">
        <v>163</v>
      </c>
      <c r="F5" s="51" t="s">
        <v>164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ht="13.5" customHeight="1" spans="1:19">
      <c r="A6" s="51" t="s">
        <v>80</v>
      </c>
      <c r="B6" s="51" t="s">
        <v>80</v>
      </c>
      <c r="C6" s="51" t="s">
        <v>80</v>
      </c>
      <c r="D6" s="51">
        <v>1</v>
      </c>
      <c r="E6" s="51">
        <v>2</v>
      </c>
      <c r="F6" s="51">
        <v>3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ht="21.75" customHeight="1" spans="1:19">
      <c r="A7" s="51" t="s">
        <v>170</v>
      </c>
      <c r="B7" s="51" t="s">
        <v>170</v>
      </c>
      <c r="C7" s="59" t="s">
        <v>71</v>
      </c>
      <c r="D7" s="70">
        <f>E7+F7</f>
        <v>130.05</v>
      </c>
      <c r="E7" s="70">
        <v>118.1</v>
      </c>
      <c r="F7" s="70">
        <v>11.95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ht="21.75" customHeight="1" spans="1:12">
      <c r="A8" s="51" t="s">
        <v>171</v>
      </c>
      <c r="B8" s="51"/>
      <c r="C8" s="59" t="s">
        <v>172</v>
      </c>
      <c r="D8" s="70"/>
      <c r="E8" s="70">
        <v>94</v>
      </c>
      <c r="F8" s="70"/>
      <c r="G8" s="12"/>
      <c r="H8" s="12"/>
      <c r="I8" s="12"/>
      <c r="J8" s="12"/>
      <c r="K8" s="12"/>
      <c r="L8" s="12"/>
    </row>
    <row r="9" ht="21.75" customHeight="1" spans="1:12">
      <c r="A9" s="51" t="s">
        <v>171</v>
      </c>
      <c r="B9" s="51" t="s">
        <v>97</v>
      </c>
      <c r="C9" s="59" t="s">
        <v>173</v>
      </c>
      <c r="D9" s="70"/>
      <c r="E9" s="70">
        <v>26.71</v>
      </c>
      <c r="F9" s="70"/>
      <c r="G9" s="12"/>
      <c r="H9" s="12"/>
      <c r="I9" s="12"/>
      <c r="J9" s="12"/>
      <c r="K9" s="12"/>
      <c r="L9" s="12"/>
    </row>
    <row r="10" ht="21.75" customHeight="1" spans="1:12">
      <c r="A10" s="51" t="s">
        <v>171</v>
      </c>
      <c r="B10" s="51" t="s">
        <v>114</v>
      </c>
      <c r="C10" s="59" t="s">
        <v>174</v>
      </c>
      <c r="D10" s="70"/>
      <c r="E10" s="70">
        <v>13.76</v>
      </c>
      <c r="F10" s="70"/>
      <c r="G10" s="12"/>
      <c r="H10" s="12"/>
      <c r="I10" s="12"/>
      <c r="J10" s="12"/>
      <c r="K10" s="12"/>
      <c r="L10" s="12"/>
    </row>
    <row r="11" ht="21.75" customHeight="1" spans="1:12">
      <c r="A11" s="51" t="s">
        <v>171</v>
      </c>
      <c r="B11" s="51" t="s">
        <v>111</v>
      </c>
      <c r="C11" s="59" t="s">
        <v>175</v>
      </c>
      <c r="D11" s="70"/>
      <c r="E11" s="70">
        <v>14.14</v>
      </c>
      <c r="F11" s="70"/>
      <c r="G11" s="12"/>
      <c r="H11" s="12"/>
      <c r="I11" s="12"/>
      <c r="J11" s="12"/>
      <c r="K11" s="12"/>
      <c r="L11" s="12"/>
    </row>
    <row r="12" ht="21.75" customHeight="1" spans="1:12">
      <c r="A12" s="51" t="s">
        <v>171</v>
      </c>
      <c r="B12" s="51" t="s">
        <v>176</v>
      </c>
      <c r="C12" s="59" t="s">
        <v>177</v>
      </c>
      <c r="D12" s="70"/>
      <c r="E12" s="70">
        <v>3.38</v>
      </c>
      <c r="F12" s="70"/>
      <c r="G12" s="12"/>
      <c r="H12" s="12"/>
      <c r="I12" s="12"/>
      <c r="J12" s="12"/>
      <c r="K12" s="12"/>
      <c r="L12" s="12"/>
    </row>
    <row r="13" ht="21.75" customHeight="1" spans="1:12">
      <c r="A13" s="51" t="s">
        <v>171</v>
      </c>
      <c r="B13" s="51" t="s">
        <v>178</v>
      </c>
      <c r="C13" s="59" t="s">
        <v>179</v>
      </c>
      <c r="D13" s="70"/>
      <c r="E13" s="70">
        <v>9.09</v>
      </c>
      <c r="F13" s="70"/>
      <c r="G13" s="12"/>
      <c r="H13" s="12"/>
      <c r="I13" s="12"/>
      <c r="J13" s="12"/>
      <c r="K13" s="12"/>
      <c r="L13" s="12"/>
    </row>
    <row r="14" ht="21.75" customHeight="1" spans="1:12">
      <c r="A14" s="51" t="s">
        <v>171</v>
      </c>
      <c r="B14" s="51" t="s">
        <v>180</v>
      </c>
      <c r="C14" s="59" t="s">
        <v>181</v>
      </c>
      <c r="D14" s="70"/>
      <c r="E14" s="70">
        <v>4.43</v>
      </c>
      <c r="F14" s="70"/>
      <c r="G14" s="12"/>
      <c r="H14" s="12"/>
      <c r="I14" s="12"/>
      <c r="J14" s="12"/>
      <c r="K14" s="12"/>
      <c r="L14" s="12"/>
    </row>
    <row r="15" ht="21.75" customHeight="1" spans="1:12">
      <c r="A15" s="51" t="s">
        <v>171</v>
      </c>
      <c r="B15" s="51" t="s">
        <v>109</v>
      </c>
      <c r="C15" s="59" t="s">
        <v>182</v>
      </c>
      <c r="D15" s="70"/>
      <c r="E15" s="70">
        <v>14</v>
      </c>
      <c r="F15" s="70"/>
      <c r="G15" s="12"/>
      <c r="H15" s="12"/>
      <c r="I15" s="12"/>
      <c r="J15" s="12"/>
      <c r="K15" s="12"/>
      <c r="L15" s="12"/>
    </row>
    <row r="16" ht="21.75" customHeight="1" spans="1:12">
      <c r="A16" s="51" t="s">
        <v>171</v>
      </c>
      <c r="B16" s="51" t="s">
        <v>183</v>
      </c>
      <c r="C16" s="59" t="s">
        <v>184</v>
      </c>
      <c r="D16" s="70"/>
      <c r="E16" s="70">
        <v>0.44</v>
      </c>
      <c r="F16" s="70"/>
      <c r="G16" s="12"/>
      <c r="H16" s="12"/>
      <c r="I16" s="12"/>
      <c r="J16" s="12"/>
      <c r="K16" s="12"/>
      <c r="L16" s="12"/>
    </row>
    <row r="17" ht="21.75" customHeight="1" spans="1:12">
      <c r="A17" s="51" t="s">
        <v>171</v>
      </c>
      <c r="B17" s="51" t="s">
        <v>185</v>
      </c>
      <c r="C17" s="59" t="s">
        <v>115</v>
      </c>
      <c r="D17" s="70"/>
      <c r="E17" s="70">
        <v>8.04</v>
      </c>
      <c r="F17" s="70"/>
      <c r="G17" s="12"/>
      <c r="H17" s="12"/>
      <c r="I17" s="12"/>
      <c r="J17" s="12"/>
      <c r="K17" s="12"/>
      <c r="L17" s="12"/>
    </row>
    <row r="18" ht="21.75" customHeight="1" spans="1:12">
      <c r="A18" s="51" t="s">
        <v>186</v>
      </c>
      <c r="B18" s="51"/>
      <c r="C18" s="59" t="s">
        <v>187</v>
      </c>
      <c r="D18" s="70"/>
      <c r="E18" s="70"/>
      <c r="F18" s="70">
        <v>11.95</v>
      </c>
      <c r="G18" s="12"/>
      <c r="H18" s="12"/>
      <c r="I18" s="12"/>
      <c r="J18" s="12"/>
      <c r="K18" s="12"/>
      <c r="L18" s="12"/>
    </row>
    <row r="19" ht="21.75" customHeight="1" spans="1:12">
      <c r="A19" s="51" t="s">
        <v>186</v>
      </c>
      <c r="B19" s="51" t="s">
        <v>97</v>
      </c>
      <c r="C19" s="59" t="s">
        <v>188</v>
      </c>
      <c r="D19" s="70"/>
      <c r="E19" s="70"/>
      <c r="F19" s="70">
        <v>0.49</v>
      </c>
      <c r="G19" s="12"/>
      <c r="H19" s="12"/>
      <c r="I19" s="12"/>
      <c r="J19" s="12"/>
      <c r="K19" s="12"/>
      <c r="L19" s="12"/>
    </row>
    <row r="20" ht="21.75" customHeight="1" spans="1:12">
      <c r="A20" s="51" t="s">
        <v>186</v>
      </c>
      <c r="B20" s="51" t="s">
        <v>104</v>
      </c>
      <c r="C20" s="59" t="s">
        <v>189</v>
      </c>
      <c r="D20" s="70"/>
      <c r="E20" s="70"/>
      <c r="F20" s="70">
        <v>0.07</v>
      </c>
      <c r="G20" s="12"/>
      <c r="H20" s="12"/>
      <c r="I20" s="12"/>
      <c r="J20" s="12"/>
      <c r="K20" s="12"/>
      <c r="L20" s="12"/>
    </row>
    <row r="21" ht="21.75" customHeight="1" spans="1:12">
      <c r="A21" s="51" t="s">
        <v>186</v>
      </c>
      <c r="B21" s="51" t="s">
        <v>99</v>
      </c>
      <c r="C21" s="59" t="s">
        <v>190</v>
      </c>
      <c r="D21" s="70"/>
      <c r="E21" s="70"/>
      <c r="F21" s="70">
        <v>0.26</v>
      </c>
      <c r="G21" s="12"/>
      <c r="H21" s="12"/>
      <c r="I21" s="12"/>
      <c r="J21" s="12"/>
      <c r="K21" s="12"/>
      <c r="L21" s="12"/>
    </row>
    <row r="22" ht="21.75" customHeight="1" spans="1:12">
      <c r="A22" s="51" t="s">
        <v>186</v>
      </c>
      <c r="B22" s="51" t="s">
        <v>176</v>
      </c>
      <c r="C22" s="59" t="s">
        <v>191</v>
      </c>
      <c r="D22" s="70"/>
      <c r="E22" s="70"/>
      <c r="F22" s="70">
        <v>1.28</v>
      </c>
      <c r="G22" s="12"/>
      <c r="H22" s="12"/>
      <c r="I22" s="12"/>
      <c r="J22" s="12"/>
      <c r="K22" s="12"/>
      <c r="L22" s="12"/>
    </row>
    <row r="23" ht="21.75" customHeight="1" spans="1:12">
      <c r="A23" s="51" t="s">
        <v>186</v>
      </c>
      <c r="B23" s="51" t="s">
        <v>109</v>
      </c>
      <c r="C23" s="59" t="s">
        <v>192</v>
      </c>
      <c r="D23" s="70"/>
      <c r="E23" s="70"/>
      <c r="F23" s="70">
        <v>2.27</v>
      </c>
      <c r="G23" s="12"/>
      <c r="H23" s="12"/>
      <c r="I23" s="12"/>
      <c r="J23" s="12"/>
      <c r="K23" s="12"/>
      <c r="L23" s="12"/>
    </row>
    <row r="24" ht="21.75" customHeight="1" spans="1:12">
      <c r="A24" s="51" t="s">
        <v>186</v>
      </c>
      <c r="B24" s="51" t="s">
        <v>193</v>
      </c>
      <c r="C24" s="59" t="s">
        <v>194</v>
      </c>
      <c r="D24" s="70"/>
      <c r="E24" s="70"/>
      <c r="F24" s="70">
        <v>0.41</v>
      </c>
      <c r="G24" s="12"/>
      <c r="H24" s="12"/>
      <c r="I24" s="12"/>
      <c r="J24" s="12"/>
      <c r="K24" s="12"/>
      <c r="L24" s="12"/>
    </row>
    <row r="25" ht="21.75" customHeight="1" spans="1:12">
      <c r="A25" s="51" t="s">
        <v>186</v>
      </c>
      <c r="B25" s="51" t="s">
        <v>195</v>
      </c>
      <c r="C25" s="59" t="s">
        <v>196</v>
      </c>
      <c r="D25" s="70"/>
      <c r="E25" s="70"/>
      <c r="F25" s="70">
        <v>0.27</v>
      </c>
      <c r="G25" s="12"/>
      <c r="H25" s="12"/>
      <c r="I25" s="12"/>
      <c r="J25" s="12"/>
      <c r="K25" s="12"/>
      <c r="L25" s="12"/>
    </row>
    <row r="26" ht="21.75" customHeight="1" spans="1:12">
      <c r="A26" s="51" t="s">
        <v>186</v>
      </c>
      <c r="B26" s="51" t="s">
        <v>197</v>
      </c>
      <c r="C26" s="59" t="s">
        <v>198</v>
      </c>
      <c r="D26" s="70"/>
      <c r="E26" s="70"/>
      <c r="F26" s="70">
        <v>0.18</v>
      </c>
      <c r="G26" s="12"/>
      <c r="H26" s="12"/>
      <c r="I26" s="12"/>
      <c r="J26" s="12"/>
      <c r="K26" s="12"/>
      <c r="L26" s="12"/>
    </row>
    <row r="27" ht="21.75" customHeight="1" spans="1:12">
      <c r="A27" s="51" t="s">
        <v>186</v>
      </c>
      <c r="B27" s="51" t="s">
        <v>96</v>
      </c>
      <c r="C27" s="59" t="s">
        <v>199</v>
      </c>
      <c r="D27" s="70"/>
      <c r="E27" s="70"/>
      <c r="F27" s="70">
        <v>0.18</v>
      </c>
      <c r="G27" s="12"/>
      <c r="H27" s="12"/>
      <c r="I27" s="12"/>
      <c r="J27" s="12"/>
      <c r="K27" s="12"/>
      <c r="L27" s="12"/>
    </row>
    <row r="28" ht="21.75" customHeight="1" spans="1:12">
      <c r="A28" s="51" t="s">
        <v>186</v>
      </c>
      <c r="B28" s="51" t="s">
        <v>200</v>
      </c>
      <c r="C28" s="59" t="s">
        <v>201</v>
      </c>
      <c r="D28" s="70"/>
      <c r="E28" s="70"/>
      <c r="F28" s="70">
        <v>4.14</v>
      </c>
      <c r="G28" s="12"/>
      <c r="H28" s="12"/>
      <c r="I28" s="12"/>
      <c r="J28" s="12"/>
      <c r="K28" s="12"/>
      <c r="L28" s="12"/>
    </row>
    <row r="29" ht="21.75" customHeight="1" spans="1:12">
      <c r="A29" s="51" t="s">
        <v>186</v>
      </c>
      <c r="B29" s="51" t="s">
        <v>101</v>
      </c>
      <c r="C29" s="59" t="s">
        <v>202</v>
      </c>
      <c r="D29" s="70"/>
      <c r="E29" s="70"/>
      <c r="F29" s="70">
        <v>2.4</v>
      </c>
      <c r="G29" s="12"/>
      <c r="H29" s="12"/>
      <c r="I29" s="12"/>
      <c r="J29" s="12"/>
      <c r="K29" s="12"/>
      <c r="L29" s="12"/>
    </row>
    <row r="30" ht="21.75" customHeight="1" spans="1:12">
      <c r="A30" s="51" t="s">
        <v>203</v>
      </c>
      <c r="B30" s="51"/>
      <c r="C30" s="59" t="s">
        <v>204</v>
      </c>
      <c r="D30" s="70"/>
      <c r="E30" s="70">
        <v>24.1</v>
      </c>
      <c r="F30" s="70"/>
      <c r="G30" s="12"/>
      <c r="H30" s="12"/>
      <c r="I30" s="12"/>
      <c r="J30" s="12"/>
      <c r="K30" s="12"/>
      <c r="L30" s="12"/>
    </row>
    <row r="31" ht="21.75" customHeight="1" spans="1:12">
      <c r="A31" s="51" t="s">
        <v>203</v>
      </c>
      <c r="B31" s="51" t="s">
        <v>114</v>
      </c>
      <c r="C31" s="59" t="s">
        <v>205</v>
      </c>
      <c r="D31" s="70"/>
      <c r="E31" s="70">
        <v>8.09</v>
      </c>
      <c r="F31" s="70"/>
      <c r="G31" s="12"/>
      <c r="H31" s="12"/>
      <c r="I31" s="12"/>
      <c r="J31" s="12"/>
      <c r="K31" s="12"/>
      <c r="L31" s="12"/>
    </row>
    <row r="32" ht="21.75" customHeight="1" spans="1:12">
      <c r="A32" s="51" t="s">
        <v>203</v>
      </c>
      <c r="B32" s="51" t="s">
        <v>104</v>
      </c>
      <c r="C32" s="59" t="s">
        <v>206</v>
      </c>
      <c r="D32" s="70"/>
      <c r="E32" s="70">
        <v>16</v>
      </c>
      <c r="F32" s="70"/>
      <c r="G32" s="12"/>
      <c r="H32" s="12"/>
      <c r="I32" s="12"/>
      <c r="J32" s="12"/>
      <c r="K32" s="12"/>
      <c r="L32" s="12"/>
    </row>
  </sheetData>
  <mergeCells count="3">
    <mergeCell ref="A2:F2"/>
    <mergeCell ref="A4:C4"/>
    <mergeCell ref="D4:F4"/>
  </mergeCells>
  <pageMargins left="0.700694444444445" right="0.700694444444445" top="0.751388888888889" bottom="0.751388888888889" header="0.298611111111111" footer="0.298611111111111"/>
  <pageSetup paperSize="9" scale="6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W11"/>
  <sheetViews>
    <sheetView showGridLines="0" view="pageBreakPreview" zoomScaleNormal="100" workbookViewId="0">
      <selection activeCell="I14" sqref="I14"/>
    </sheetView>
  </sheetViews>
  <sheetFormatPr defaultColWidth="9" defaultRowHeight="12.75"/>
  <cols>
    <col min="1" max="1" width="19.5714285714286" customWidth="1"/>
    <col min="2" max="2" width="34.4285714285714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49" width="9.14285714285714" customWidth="1"/>
    <col min="50" max="50" width="8" customWidth="1"/>
  </cols>
  <sheetData>
    <row r="1" ht="18.75" customHeight="1" spans="1:49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12"/>
      <c r="M1" s="12"/>
      <c r="N1" s="49" t="s">
        <v>207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</row>
    <row r="2" ht="30" customHeight="1" spans="1:49">
      <c r="A2" s="50" t="s">
        <v>208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</row>
    <row r="3" ht="15" customHeight="1" spans="1:49">
      <c r="A3" s="12"/>
      <c r="B3" s="58"/>
      <c r="C3" s="58"/>
      <c r="D3" s="58"/>
      <c r="E3" s="58"/>
      <c r="F3" s="58"/>
      <c r="G3" s="58"/>
      <c r="H3" s="58"/>
      <c r="I3" s="58"/>
      <c r="J3" s="58"/>
      <c r="K3" s="58"/>
      <c r="L3" s="63"/>
      <c r="M3" s="64"/>
      <c r="N3" s="49" t="s">
        <v>15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</row>
    <row r="4" ht="15" customHeight="1" spans="1:49">
      <c r="A4" s="52" t="s">
        <v>69</v>
      </c>
      <c r="B4" s="52" t="s">
        <v>209</v>
      </c>
      <c r="C4" s="52" t="s">
        <v>210</v>
      </c>
      <c r="D4" s="52" t="s">
        <v>211</v>
      </c>
      <c r="E4" s="52" t="s">
        <v>212</v>
      </c>
      <c r="F4" s="52"/>
      <c r="G4" s="52"/>
      <c r="H4" s="52"/>
      <c r="I4" s="52"/>
      <c r="J4" s="52"/>
      <c r="K4" s="52" t="s">
        <v>194</v>
      </c>
      <c r="L4" s="52" t="s">
        <v>196</v>
      </c>
      <c r="M4" s="52"/>
      <c r="N4" s="5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</row>
    <row r="5" ht="22.5" customHeight="1" spans="1:49">
      <c r="A5" s="52"/>
      <c r="B5" s="52"/>
      <c r="C5" s="52"/>
      <c r="D5" s="52"/>
      <c r="E5" s="52" t="s">
        <v>71</v>
      </c>
      <c r="F5" s="52" t="s">
        <v>213</v>
      </c>
      <c r="G5" s="52" t="s">
        <v>214</v>
      </c>
      <c r="H5" s="52"/>
      <c r="I5" s="52"/>
      <c r="J5" s="65" t="s">
        <v>198</v>
      </c>
      <c r="K5" s="52"/>
      <c r="L5" s="52" t="s">
        <v>74</v>
      </c>
      <c r="M5" s="52" t="s">
        <v>215</v>
      </c>
      <c r="N5" s="52" t="s">
        <v>216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ht="15" customHeight="1" spans="1:49">
      <c r="A6" s="52"/>
      <c r="B6" s="52"/>
      <c r="C6" s="52"/>
      <c r="D6" s="52"/>
      <c r="E6" s="52"/>
      <c r="F6" s="52"/>
      <c r="G6" s="52"/>
      <c r="H6" s="52"/>
      <c r="I6" s="52"/>
      <c r="J6" s="65"/>
      <c r="K6" s="52"/>
      <c r="L6" s="52"/>
      <c r="M6" s="52"/>
      <c r="N6" s="5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</row>
    <row r="7" ht="15" customHeight="1" spans="1:49">
      <c r="A7" s="52"/>
      <c r="B7" s="52"/>
      <c r="C7" s="52"/>
      <c r="D7" s="52"/>
      <c r="E7" s="52"/>
      <c r="F7" s="52"/>
      <c r="G7" s="52" t="s">
        <v>74</v>
      </c>
      <c r="H7" s="52" t="s">
        <v>217</v>
      </c>
      <c r="I7" s="52" t="s">
        <v>218</v>
      </c>
      <c r="J7" s="65"/>
      <c r="K7" s="52"/>
      <c r="L7" s="52"/>
      <c r="M7" s="52"/>
      <c r="N7" s="5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</row>
    <row r="8" ht="15" customHeight="1" spans="1:49">
      <c r="A8" s="52"/>
      <c r="B8" s="52"/>
      <c r="C8" s="52"/>
      <c r="D8" s="52"/>
      <c r="E8" s="52"/>
      <c r="F8" s="52"/>
      <c r="G8" s="52"/>
      <c r="H8" s="52"/>
      <c r="I8" s="52"/>
      <c r="J8" s="65"/>
      <c r="K8" s="52"/>
      <c r="L8" s="52"/>
      <c r="M8" s="52"/>
      <c r="N8" s="5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</row>
    <row r="9" ht="15" customHeight="1" spans="1:49">
      <c r="A9" s="52" t="s">
        <v>219</v>
      </c>
      <c r="B9" s="52" t="s">
        <v>219</v>
      </c>
      <c r="C9" s="52" t="s">
        <v>219</v>
      </c>
      <c r="D9" s="52">
        <v>1</v>
      </c>
      <c r="E9" s="52">
        <v>2</v>
      </c>
      <c r="F9" s="52">
        <v>3</v>
      </c>
      <c r="G9" s="52">
        <v>4</v>
      </c>
      <c r="H9" s="52">
        <v>5</v>
      </c>
      <c r="I9" s="52">
        <v>6</v>
      </c>
      <c r="J9" s="52">
        <v>7</v>
      </c>
      <c r="K9" s="52">
        <v>8</v>
      </c>
      <c r="L9" s="52">
        <v>9</v>
      </c>
      <c r="M9" s="52">
        <v>10</v>
      </c>
      <c r="N9" s="52">
        <v>11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</row>
    <row r="10" ht="20" customHeight="1" spans="1:49">
      <c r="A10" s="60" t="s">
        <v>93</v>
      </c>
      <c r="B10" s="60" t="s">
        <v>81</v>
      </c>
      <c r="C10" s="60" t="s">
        <v>220</v>
      </c>
      <c r="D10" s="61">
        <f>J10+K10+L10</f>
        <v>0.86</v>
      </c>
      <c r="E10" s="61">
        <v>0.18</v>
      </c>
      <c r="F10" s="61"/>
      <c r="G10" s="61"/>
      <c r="H10" s="61"/>
      <c r="I10" s="61"/>
      <c r="J10" s="62">
        <v>0.18</v>
      </c>
      <c r="K10" s="62">
        <v>0.41</v>
      </c>
      <c r="L10" s="62">
        <v>0.27</v>
      </c>
      <c r="M10" s="62">
        <v>0.27</v>
      </c>
      <c r="N10" s="61"/>
      <c r="O10" s="12"/>
      <c r="P10" s="12"/>
      <c r="Q10" s="12"/>
      <c r="R10" s="12"/>
      <c r="S10" s="12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</row>
    <row r="11" ht="20" customHeight="1" spans="1:49">
      <c r="A11" s="60" t="s">
        <v>221</v>
      </c>
      <c r="B11" s="60" t="s">
        <v>81</v>
      </c>
      <c r="C11" s="60" t="s">
        <v>220</v>
      </c>
      <c r="D11" s="61">
        <f>J11+K11+L11</f>
        <v>0.86</v>
      </c>
      <c r="E11" s="62">
        <v>0.18</v>
      </c>
      <c r="F11" s="62"/>
      <c r="G11" s="62"/>
      <c r="H11" s="62"/>
      <c r="I11" s="62"/>
      <c r="J11" s="62">
        <v>0.18</v>
      </c>
      <c r="K11" s="62">
        <v>0.41</v>
      </c>
      <c r="L11" s="62">
        <v>0.27</v>
      </c>
      <c r="M11" s="62">
        <v>0.27</v>
      </c>
      <c r="N11" s="62"/>
      <c r="O11" s="12"/>
      <c r="P11" s="12"/>
      <c r="Q11" s="12"/>
      <c r="R11" s="12"/>
      <c r="S11" s="12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00694444444445" right="0.700694444444445" top="0.751388888888889" bottom="0.751388888888889" header="0.298611111111111" footer="0.298611111111111"/>
  <pageSetup paperSize="9" scale="53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8"/>
  <sheetViews>
    <sheetView showGridLines="0" view="pageBreakPreview" zoomScaleNormal="100" workbookViewId="0">
      <selection activeCell="E13" sqref="E13"/>
    </sheetView>
  </sheetViews>
  <sheetFormatPr defaultColWidth="9" defaultRowHeight="12.75" outlineLevelRow="7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26" width="9.14285714285714" customWidth="1"/>
    <col min="27" max="27" width="8" customWidth="1"/>
  </cols>
  <sheetData>
    <row r="1" ht="15" customHeight="1" spans="1:26">
      <c r="A1" s="57"/>
      <c r="B1" s="57"/>
      <c r="C1" s="57"/>
      <c r="D1" s="57"/>
      <c r="E1" s="57"/>
      <c r="F1" s="57"/>
      <c r="G1" s="57"/>
      <c r="H1" s="49" t="s">
        <v>222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26.25" customHeight="1" spans="1:26">
      <c r="A2" s="50" t="s">
        <v>223</v>
      </c>
      <c r="B2" s="50"/>
      <c r="C2" s="50"/>
      <c r="D2" s="50"/>
      <c r="E2" s="50"/>
      <c r="F2" s="50"/>
      <c r="G2" s="50"/>
      <c r="H2" s="50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15" customHeight="1" spans="1:26">
      <c r="A3" s="12"/>
      <c r="B3" s="58"/>
      <c r="C3" s="58"/>
      <c r="D3" s="58"/>
      <c r="E3" s="58"/>
      <c r="F3" s="58"/>
      <c r="G3" s="58"/>
      <c r="H3" s="49" t="s">
        <v>15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22.5" customHeight="1" spans="1:26">
      <c r="A4" s="52" t="s">
        <v>84</v>
      </c>
      <c r="B4" s="52"/>
      <c r="C4" s="52"/>
      <c r="D4" s="52" t="s">
        <v>69</v>
      </c>
      <c r="E4" s="52" t="s">
        <v>85</v>
      </c>
      <c r="F4" s="51" t="s">
        <v>224</v>
      </c>
      <c r="G4" s="59"/>
      <c r="H4" s="53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5" customHeight="1" spans="1:26">
      <c r="A5" s="52"/>
      <c r="B5" s="52"/>
      <c r="C5" s="52"/>
      <c r="D5" s="52"/>
      <c r="E5" s="52"/>
      <c r="F5" s="52" t="s">
        <v>71</v>
      </c>
      <c r="G5" s="52" t="s">
        <v>87</v>
      </c>
      <c r="H5" s="52" t="s">
        <v>88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20" customHeight="1" spans="1:26">
      <c r="A6" s="52" t="s">
        <v>80</v>
      </c>
      <c r="B6" s="52" t="s">
        <v>80</v>
      </c>
      <c r="C6" s="52" t="s">
        <v>80</v>
      </c>
      <c r="D6" s="52" t="s">
        <v>80</v>
      </c>
      <c r="E6" s="52" t="s">
        <v>80</v>
      </c>
      <c r="F6" s="52">
        <v>1</v>
      </c>
      <c r="G6" s="52">
        <v>2</v>
      </c>
      <c r="H6" s="52">
        <v>3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20" customHeight="1" spans="1:8">
      <c r="A7" s="52"/>
      <c r="B7" s="52"/>
      <c r="C7" s="52"/>
      <c r="D7" s="52"/>
      <c r="E7" s="52"/>
      <c r="F7" s="52"/>
      <c r="G7" s="52"/>
      <c r="H7" s="52"/>
    </row>
    <row r="8" ht="38" customHeight="1" spans="1:8">
      <c r="A8" s="54" t="s">
        <v>225</v>
      </c>
      <c r="B8" s="55"/>
      <c r="C8" s="55"/>
      <c r="D8" s="55"/>
      <c r="E8" s="55"/>
      <c r="F8" s="55"/>
      <c r="G8" s="55"/>
      <c r="H8" s="56"/>
    </row>
  </sheetData>
  <mergeCells count="6">
    <mergeCell ref="A2:H2"/>
    <mergeCell ref="F4:H4"/>
    <mergeCell ref="A8:H8"/>
    <mergeCell ref="D4:D5"/>
    <mergeCell ref="E4:E5"/>
    <mergeCell ref="A4:C5"/>
  </mergeCells>
  <pageMargins left="0.700694444444445" right="0.700694444444445" top="0.751388888888889" bottom="0.751388888888889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表10政府采购预算表</vt:lpstr>
      <vt:lpstr>表11政府购买服务预算表</vt:lpstr>
      <vt:lpstr>表12 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天真有邪</cp:lastModifiedBy>
  <dcterms:created xsi:type="dcterms:W3CDTF">2024-01-18T03:05:00Z</dcterms:created>
  <dcterms:modified xsi:type="dcterms:W3CDTF">2025-04-16T07:47:48Z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7F1A81A397ED435E9FB264C12C163DBD_13</vt:lpwstr>
  </property>
  <property fmtid="{D5CDD505-2E9C-101B-9397-08002B2CF9AE}" pid="3" name="KSOProductBuildVer">
    <vt:lpwstr>2052-11.8.2.11718</vt:lpwstr>
  </property>
</Properties>
</file>