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一般债券情况表" sheetId="1" r:id="rId1"/>
    <sheet name="附件2" sheetId="2" state="hidden" r:id="rId2"/>
    <sheet name="附件3" sheetId="3" state="hidden" r:id="rId3"/>
    <sheet name="一般债券资金收支情况表" sheetId="5" r:id="rId4"/>
    <sheet name="附件6" sheetId="6" state="hidden" r:id="rId5"/>
    <sheet name="附件9" sheetId="7" state="hidden" r:id="rId6"/>
  </sheets>
  <definedNames>
    <definedName name="_xlnm._FilterDatabase" localSheetId="0" hidden="1">一般债券情况表!$A$7:$P$12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<sst xmlns="http://schemas.openxmlformats.org/spreadsheetml/2006/main" count="178" uniqueCount="117">
  <si>
    <t>附件1</t>
  </si>
  <si>
    <t>截至2024年末发行的新增政府一般债券情况表</t>
  </si>
  <si>
    <t>单位：万元</t>
  </si>
  <si>
    <t>部门名称</t>
  </si>
  <si>
    <t>债券信息</t>
  </si>
  <si>
    <t>债券项目情况</t>
  </si>
  <si>
    <t>建设进度及运营情况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</si>
  <si>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</si>
  <si>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</si>
  <si>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</si>
  <si>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</si>
  <si>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</si>
  <si>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</si>
  <si>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</si>
  <si>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</si>
  <si>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</si>
  <si>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</si>
  <si>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</si>
  <si>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</si>
  <si>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其中：债券资金安排</t>
  </si>
  <si>
    <t>融水苗族自治县水利局</t>
  </si>
  <si>
    <t>2024年广西壮族自治区政府一般债券（三期）</t>
  </si>
  <si>
    <t>一般债券</t>
  </si>
  <si>
    <t>柳州市融水苗族自治县水利建设项目</t>
  </si>
  <si>
    <t>450225融水苗族自治县</t>
  </si>
  <si>
    <t>项目已完工验收，正常运行</t>
  </si>
  <si>
    <t>注：1.本表由使用一般债券资金的部门逐笔填列后于每年6月底前公开，本次反映2023-2024年末一般债券及对应项目情况。</t>
  </si>
  <si>
    <t xml:space="preserve">    2.项目所在地区按照标准行政区划名称填写。</t>
  </si>
  <si>
    <t>附件2</t>
  </si>
  <si>
    <t>2017-2018年发行的新增政府专项债券情况表</t>
  </si>
  <si>
    <t>融水苗族自治县征地办</t>
  </si>
  <si>
    <t>2018年广西壮族自治区政府土地储备专项债券（一期）——2016年广西壮族自治区政府专项债券（七期）</t>
  </si>
  <si>
    <t>土地储备专项债券</t>
  </si>
  <si>
    <t>康田生态农业加工项目办</t>
  </si>
  <si>
    <t>2018年广西壮族自治区政府土地储备专项债券（一期）——2017年广西壮族自治区政府专项债券（七期）</t>
  </si>
  <si>
    <t>融水苗族风情商业街项目</t>
  </si>
  <si>
    <t>2018年广西壮族自治区政府土地储备专项债券（一期）——2018年广西壮族自治区政府专项债券（七期）</t>
  </si>
  <si>
    <t>桂北中药材仓储物流中心</t>
  </si>
  <si>
    <t>注：本表由使用专项债券资金的部门逐笔填列后于每年6月底前公开，反映截至上年年末专项债券及对应项目情况。</t>
  </si>
  <si>
    <t>附件3</t>
  </si>
  <si>
    <t>2017-2018年发行的新增政府专项债券项目收入及对应资产情况表</t>
  </si>
  <si>
    <t>债券基本情况</t>
  </si>
  <si>
    <t>项目基本情况</t>
  </si>
  <si>
    <t>已取得项目收益</t>
  </si>
  <si>
    <t>项目资产</t>
  </si>
  <si>
    <t>使用债务资金部门名称</t>
  </si>
  <si>
    <t>项目运营状态（未运营/正常运营）</t>
  </si>
  <si>
    <t>合计</t>
  </si>
  <si>
    <t>运营收益</t>
  </si>
  <si>
    <t>资产收益</t>
  </si>
  <si>
    <t>其他收益</t>
  </si>
  <si>
    <t>资产类型</t>
  </si>
  <si>
    <t>资产归属部门</t>
  </si>
  <si>
    <t>资产管理单位</t>
  </si>
  <si>
    <t>资产评估价值</t>
  </si>
  <si>
    <t>累计数</t>
  </si>
  <si>
    <t>其中当年数</t>
  </si>
  <si>
    <t>2018年广西壮族自治区政府土地储备专项债券（一期）--2018年广西壮族自治区政府专项债券（七期）</t>
  </si>
  <si>
    <t>储备土地/机场/政府收费公路/铁路等。</t>
  </si>
  <si>
    <t xml:space="preserve">  注：本表由使用债券资金的部门填列后于每年6月底前公开，反映截至上年年末政府专项债券项目收入及对应资产情况。</t>
  </si>
  <si>
    <t>截至2024年末发行的新增政府一般债券资金收支情况表</t>
  </si>
  <si>
    <t>单位：亿元</t>
  </si>
  <si>
    <t>序号</t>
  </si>
  <si>
    <t>截止2024年末新增一般债券资金收入</t>
  </si>
  <si>
    <t>截至2024年末新增一般债券资金安排的支出</t>
  </si>
  <si>
    <t>金额</t>
  </si>
  <si>
    <t>支出功能分类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</si>
  <si>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</si>
  <si>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</si>
  <si>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</si>
  <si>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</si>
  <si>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</si>
  <si>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</si>
  <si>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文化旅游体育与传媒支出</t>
  </si>
  <si>
    <t>208 社会保障和就业支出</t>
  </si>
  <si>
    <t>210 卫生健康支出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</si>
  <si>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</si>
  <si>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</si>
  <si>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</si>
  <si>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</si>
  <si>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</si>
  <si>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</si>
  <si>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</si>
  <si>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219 援助其他地区支出</t>
  </si>
  <si>
    <t>220 自然资源海洋气象等支出</t>
  </si>
  <si>
    <t>221 住房保障支出</t>
  </si>
  <si>
    <t>222 粮油物资储备支出</t>
  </si>
  <si>
    <t>224 灾害防治及应急管理支出</t>
  </si>
  <si>
    <t>附件6</t>
  </si>
  <si>
    <t>2017-2018年发行的新增地方政府专项债券资金收支情况表</t>
  </si>
  <si>
    <t>2017年-2018年末新增专项债券资金收入</t>
  </si>
  <si>
    <t>2017年-2018年末新增专项债券资金安排的支出</t>
  </si>
  <si>
    <t>206科学技术支出</t>
  </si>
  <si>
    <t>207文化旅游体育与传媒支出</t>
  </si>
  <si>
    <t>208社会保障和就业支出</t>
  </si>
  <si>
    <t>211节能环保支出</t>
  </si>
  <si>
    <t>212城乡社区支出</t>
  </si>
  <si>
    <t>...</t>
  </si>
  <si>
    <t>213农林水支出</t>
  </si>
  <si>
    <t>214交通运输支出</t>
  </si>
  <si>
    <t>215资源勘探信息等支出</t>
  </si>
  <si>
    <t>217金融支出</t>
  </si>
  <si>
    <t>附件9</t>
  </si>
  <si>
    <t>附件</t>
  </si>
  <si>
    <t xml:space="preserve"> </t>
  </si>
  <si>
    <t>融水县政府债券信息公开基本情况表</t>
  </si>
  <si>
    <t>填报单位（盖章）：</t>
  </si>
  <si>
    <t>使用债券资金的单位名称</t>
  </si>
  <si>
    <t>公开的文件名称</t>
  </si>
  <si>
    <t>公开网址</t>
  </si>
  <si>
    <t>公开日期</t>
  </si>
  <si>
    <t>融水苗族自治县交通运输管理局</t>
  </si>
  <si>
    <t>融水苗族自治县教育局</t>
  </si>
  <si>
    <t>融水苗族自治县城市建设投资有限公司</t>
  </si>
  <si>
    <t>融水苗族自治县元笙旅游发展有限公</t>
  </si>
  <si>
    <t>融水苗族自治县发展和改革局</t>
  </si>
  <si>
    <t>融水苗族自治县住房和城乡建设局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</si>
</sst>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0"/>
  </numFmts>
  <fonts count="36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5"/>
      <name val="微软雅黑"/>
      <charset val="134"/>
    </font>
    <font>
      <sz val="14"/>
      <name val="仿宋"/>
      <charset val="134"/>
    </font>
    <font>
      <sz val="14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2"/>
      <name val="SimSun"/>
      <charset val="134"/>
    </font>
    <font>
      <sz val="14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topLeftCell="B1" workbookViewId="0">
      <selection activeCell="M10" sqref="M10"/>
    </sheetView>
  </sheetViews>
  <sheetFormatPr defaultColWidth="9" defaultRowHeight="15"/>
  <cols>
    <col min="1" max="1" width="26.5" style="13" customWidth="1"/>
    <col min="2" max="2" width="21.2" customWidth="1"/>
    <col min="3" max="3" width="11.5" customWidth="1"/>
    <col min="4" max="4" width="10.5" customWidth="1"/>
    <col min="5" max="5" width="12.4" customWidth="1"/>
    <col min="6" max="6" width="17.7" customWidth="1"/>
    <col min="9" max="9" width="38.1" customWidth="1"/>
    <col min="10" max="10" width="11" customWidth="1"/>
    <col min="11" max="11" width="11.5" customWidth="1"/>
    <col min="12" max="12" width="11.7" customWidth="1"/>
    <col min="13" max="13" width="16" customWidth="1"/>
    <col min="14" max="14" width="9.5" customWidth="1"/>
    <col min="15" max="15" width="15.8333333333333" customWidth="1"/>
    <col min="16" max="16" width="15.625" customWidth="1"/>
  </cols>
  <sheetData>
    <row r="1" spans="1:16">
      <c r="A1" s="53" t="s">
        <v>0</v>
      </c>
      <c r="B1" s="53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ht="21.5" spans="2:16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>
      <c r="B3" s="30"/>
      <c r="C3" s="30"/>
      <c r="D3" s="30"/>
      <c r="E3" s="30"/>
      <c r="F3" s="30"/>
      <c r="G3" s="30"/>
      <c r="H3" s="30"/>
      <c r="I3" s="67"/>
      <c r="J3" s="67"/>
      <c r="K3" s="31"/>
      <c r="L3" s="30"/>
      <c r="M3" s="30"/>
      <c r="N3" s="30"/>
      <c r="O3" s="30"/>
      <c r="P3" s="30"/>
    </row>
    <row r="4" spans="2:16">
      <c r="B4" s="30"/>
      <c r="C4" s="30"/>
      <c r="D4" s="30"/>
      <c r="E4" s="30"/>
      <c r="F4" s="30"/>
      <c r="G4" s="30"/>
      <c r="H4" s="30"/>
      <c r="I4" s="68"/>
      <c r="J4" s="68"/>
      <c r="K4" s="69"/>
      <c r="L4" s="70"/>
      <c r="M4" s="70"/>
      <c r="N4" s="70"/>
      <c r="O4" s="70"/>
      <c r="P4" s="70" t="s">
        <v>2</v>
      </c>
    </row>
    <row r="5" spans="1:16">
      <c r="A5" s="54" t="s">
        <v>3</v>
      </c>
      <c r="B5" s="55" t="s">
        <v>4</v>
      </c>
      <c r="C5" s="56"/>
      <c r="D5" s="56"/>
      <c r="E5" s="56"/>
      <c r="F5" s="56"/>
      <c r="G5" s="56"/>
      <c r="H5" s="57"/>
      <c r="I5" s="71" t="s">
        <v>5</v>
      </c>
      <c r="J5" s="72"/>
      <c r="K5" s="72"/>
      <c r="L5" s="72"/>
      <c r="M5" s="72"/>
      <c r="N5" s="72"/>
      <c r="O5" s="73" t="s">
        <v>6</v>
      </c>
      <c r="P5" s="74" t="s">
        <v>7</v>
      </c>
    </row>
    <row r="6" spans="1:16">
      <c r="A6" s="58"/>
      <c r="B6" s="54" t="s">
        <v>8</v>
      </c>
      <c r="C6" s="59" t="s">
        <v>9</v>
      </c>
      <c r="D6" s="59" t="s">
        <v>10</v>
      </c>
      <c r="E6" s="59" t="s">
        <v>11</v>
      </c>
      <c r="F6" s="59" t="s">
        <v>12</v>
      </c>
      <c r="G6" s="59" t="s">
        <v>13</v>
      </c>
      <c r="H6" s="59" t="s">
        <v>14</v>
      </c>
      <c r="I6" s="73" t="s">
        <v>15</v>
      </c>
      <c r="J6" s="73" t="s">
        <v>16</v>
      </c>
      <c r="K6" s="75" t="s">
        <v>17</v>
      </c>
      <c r="L6" s="76"/>
      <c r="M6" s="77" t="s">
        <v>18</v>
      </c>
      <c r="N6" s="77"/>
      <c r="O6" s="78"/>
      <c r="P6" s="74"/>
    </row>
    <row r="7" ht="45" spans="1:16">
      <c r="A7" s="60"/>
      <c r="B7" s="60"/>
      <c r="C7" s="59"/>
      <c r="D7" s="59"/>
      <c r="E7" s="59"/>
      <c r="F7" s="59"/>
      <c r="G7" s="59"/>
      <c r="H7" s="59"/>
      <c r="I7" s="79"/>
      <c r="J7" s="80"/>
      <c r="K7" s="79"/>
      <c r="L7" s="76" t="s">
        <v>19</v>
      </c>
      <c r="M7" s="77"/>
      <c r="N7" s="77" t="s">
        <v>19</v>
      </c>
      <c r="O7" s="79"/>
      <c r="P7" s="74"/>
    </row>
    <row r="8" s="52" customFormat="1" ht="39" customHeight="1" spans="1:16">
      <c r="A8" s="12" t="s">
        <v>20</v>
      </c>
      <c r="B8" s="37" t="s">
        <v>21</v>
      </c>
      <c r="C8" s="49">
        <v>2405291</v>
      </c>
      <c r="D8" s="49" t="s">
        <v>22</v>
      </c>
      <c r="E8" s="61">
        <v>432</v>
      </c>
      <c r="F8" s="62">
        <v>45429</v>
      </c>
      <c r="G8" s="49">
        <v>2.37</v>
      </c>
      <c r="H8" s="49">
        <v>7</v>
      </c>
      <c r="I8" s="81" t="s">
        <v>23</v>
      </c>
      <c r="J8" s="82" t="s">
        <v>24</v>
      </c>
      <c r="K8" s="83">
        <f>65+63.05+361</f>
        <v>489.05</v>
      </c>
      <c r="L8" s="84">
        <v>432</v>
      </c>
      <c r="M8" s="83">
        <v>489</v>
      </c>
      <c r="N8" s="84">
        <v>432</v>
      </c>
      <c r="O8" s="85" t="s">
        <v>25</v>
      </c>
      <c r="P8" s="82"/>
    </row>
    <row r="9" s="52" customFormat="1" ht="39" customHeight="1" spans="1:16">
      <c r="A9" s="12"/>
      <c r="B9" s="37"/>
      <c r="C9" s="37"/>
      <c r="D9" s="37"/>
      <c r="E9" s="63"/>
      <c r="F9" s="64"/>
      <c r="G9" s="49"/>
      <c r="H9" s="49"/>
      <c r="I9" s="86"/>
      <c r="J9" s="82"/>
      <c r="K9" s="83"/>
      <c r="L9" s="84"/>
      <c r="M9" s="83"/>
      <c r="N9" s="84"/>
      <c r="O9" s="85"/>
      <c r="P9" s="82"/>
    </row>
    <row r="10" s="52" customFormat="1" ht="39" customHeight="1" spans="1:16">
      <c r="A10" s="12"/>
      <c r="B10" s="37"/>
      <c r="C10" s="37"/>
      <c r="D10" s="37"/>
      <c r="E10" s="63"/>
      <c r="F10" s="64"/>
      <c r="G10" s="49"/>
      <c r="H10" s="49"/>
      <c r="I10" s="86"/>
      <c r="J10" s="82"/>
      <c r="K10" s="83"/>
      <c r="L10" s="84"/>
      <c r="M10" s="83"/>
      <c r="N10" s="84"/>
      <c r="O10" s="85"/>
      <c r="P10" s="82"/>
    </row>
    <row r="11" ht="17.5" spans="1:1">
      <c r="A11" s="65" t="s">
        <v>26</v>
      </c>
    </row>
    <row r="12" ht="17.5" spans="1:1">
      <c r="A12" s="66" t="s">
        <v>27</v>
      </c>
    </row>
  </sheetData>
  <autoFilter xmlns:etc="http://www.wps.cn/officeDocument/2017/etCustomData" ref="A7:P12" etc:filterBottomFollowUsedRange="0">
    <extLst/>
  </autoFilter>
  <mergeCells count="17">
    <mergeCell ref="B2:P2"/>
    <mergeCell ref="B5:H5"/>
    <mergeCell ref="I5:N5"/>
    <mergeCell ref="K6:L6"/>
    <mergeCell ref="M6:N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5:O7"/>
    <mergeCell ref="P5:P7"/>
  </mergeCells>
  <pageMargins left="0.751388888888889" right="0.751388888888889" top="1" bottom="1" header="0.511805555555556" footer="0.511805555555556"/>
  <pageSetup paperSize="9" scale="55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6" sqref="B6:B7"/>
    </sheetView>
  </sheetViews>
  <sheetFormatPr defaultColWidth="9" defaultRowHeight="15"/>
  <cols>
    <col min="1" max="1" width="17" customWidth="1"/>
    <col min="2" max="2" width="23.6" customWidth="1"/>
    <col min="5" max="5" width="13.7" customWidth="1"/>
    <col min="6" max="6" width="14.4" customWidth="1"/>
    <col min="9" max="9" width="18" customWidth="1"/>
  </cols>
  <sheetData>
    <row r="1" spans="1:13">
      <c r="A1" s="30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21.5" spans="1:13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>
      <c r="A3" s="30"/>
      <c r="B3" s="30"/>
      <c r="C3" s="30"/>
      <c r="D3" s="30"/>
      <c r="E3" s="30"/>
      <c r="F3" s="30"/>
      <c r="G3" s="30"/>
      <c r="H3" s="31"/>
      <c r="I3" s="31"/>
      <c r="J3" s="30"/>
      <c r="K3" s="30"/>
      <c r="L3" s="31"/>
      <c r="M3" s="30"/>
    </row>
    <row r="5" ht="25.2" customHeight="1" spans="1:14">
      <c r="A5" s="33" t="s">
        <v>3</v>
      </c>
      <c r="B5" s="34" t="s">
        <v>4</v>
      </c>
      <c r="C5" s="34"/>
      <c r="D5" s="34"/>
      <c r="E5" s="34"/>
      <c r="F5" s="34"/>
      <c r="G5" s="34"/>
      <c r="H5" s="34"/>
      <c r="I5" s="42" t="s">
        <v>5</v>
      </c>
      <c r="J5" s="43"/>
      <c r="K5" s="43"/>
      <c r="L5" s="43"/>
      <c r="M5" s="43"/>
      <c r="N5" s="44" t="s">
        <v>7</v>
      </c>
    </row>
    <row r="6" ht="25.2" customHeight="1" spans="1:14">
      <c r="A6" s="35"/>
      <c r="B6" s="34" t="s">
        <v>8</v>
      </c>
      <c r="C6" s="34" t="s">
        <v>9</v>
      </c>
      <c r="D6" s="34" t="s">
        <v>10</v>
      </c>
      <c r="E6" s="34" t="s">
        <v>11</v>
      </c>
      <c r="F6" s="34" t="s">
        <v>12</v>
      </c>
      <c r="G6" s="34" t="s">
        <v>13</v>
      </c>
      <c r="H6" s="34" t="s">
        <v>14</v>
      </c>
      <c r="I6" s="45" t="s">
        <v>15</v>
      </c>
      <c r="J6" s="46" t="s">
        <v>17</v>
      </c>
      <c r="K6" s="47"/>
      <c r="L6" s="46" t="s">
        <v>18</v>
      </c>
      <c r="M6" s="43"/>
      <c r="N6" s="44"/>
    </row>
    <row r="7" ht="42" spans="1:14">
      <c r="A7" s="36"/>
      <c r="B7" s="34"/>
      <c r="C7" s="34"/>
      <c r="D7" s="34"/>
      <c r="E7" s="34"/>
      <c r="F7" s="34"/>
      <c r="G7" s="34"/>
      <c r="H7" s="34"/>
      <c r="I7" s="48"/>
      <c r="J7" s="48"/>
      <c r="K7" s="47" t="s">
        <v>19</v>
      </c>
      <c r="L7" s="48"/>
      <c r="M7" s="42" t="s">
        <v>19</v>
      </c>
      <c r="N7" s="44"/>
    </row>
    <row r="8" ht="69" customHeight="1" spans="1:14">
      <c r="A8" s="11" t="s">
        <v>30</v>
      </c>
      <c r="B8" s="37" t="s">
        <v>31</v>
      </c>
      <c r="C8" s="37">
        <v>1805235</v>
      </c>
      <c r="D8" s="38" t="s">
        <v>32</v>
      </c>
      <c r="E8" s="39">
        <v>10000</v>
      </c>
      <c r="F8" s="40">
        <v>43340</v>
      </c>
      <c r="G8" s="37">
        <v>3.83</v>
      </c>
      <c r="H8" s="41">
        <v>5</v>
      </c>
      <c r="I8" s="27" t="s">
        <v>33</v>
      </c>
      <c r="J8" s="34"/>
      <c r="K8" s="34"/>
      <c r="L8" s="34"/>
      <c r="M8" s="49">
        <v>2000</v>
      </c>
      <c r="N8" s="44"/>
    </row>
    <row r="9" ht="57.75" customHeight="1" spans="1:14">
      <c r="A9" s="11" t="s">
        <v>30</v>
      </c>
      <c r="B9" s="37" t="s">
        <v>34</v>
      </c>
      <c r="C9" s="37">
        <v>1805235</v>
      </c>
      <c r="D9" s="38" t="s">
        <v>32</v>
      </c>
      <c r="E9" s="39">
        <v>10000</v>
      </c>
      <c r="F9" s="40">
        <v>43340</v>
      </c>
      <c r="G9" s="37">
        <v>3.83</v>
      </c>
      <c r="H9" s="41">
        <v>5</v>
      </c>
      <c r="I9" s="27" t="s">
        <v>35</v>
      </c>
      <c r="J9" s="34"/>
      <c r="K9" s="34"/>
      <c r="L9" s="34"/>
      <c r="M9" s="49">
        <v>2000</v>
      </c>
      <c r="N9" s="44"/>
    </row>
    <row r="10" ht="66" customHeight="1" spans="1:14">
      <c r="A10" s="11" t="s">
        <v>30</v>
      </c>
      <c r="B10" s="37" t="s">
        <v>36</v>
      </c>
      <c r="C10" s="37">
        <v>1805235</v>
      </c>
      <c r="D10" s="38" t="s">
        <v>32</v>
      </c>
      <c r="E10" s="39">
        <v>10000</v>
      </c>
      <c r="F10" s="40">
        <v>43340</v>
      </c>
      <c r="G10" s="37">
        <v>3.83</v>
      </c>
      <c r="H10" s="41">
        <v>5</v>
      </c>
      <c r="I10" s="27" t="s">
        <v>37</v>
      </c>
      <c r="J10" s="50"/>
      <c r="K10" s="50"/>
      <c r="L10" s="50"/>
      <c r="M10" s="49">
        <v>6000</v>
      </c>
      <c r="N10" s="51"/>
    </row>
    <row r="11" ht="24" customHeight="1" spans="1:1">
      <c r="A11" t="s">
        <v>38</v>
      </c>
    </row>
  </sheetData>
  <mergeCells count="15">
    <mergeCell ref="A2:M2"/>
    <mergeCell ref="B5:H5"/>
    <mergeCell ref="I5:M5"/>
    <mergeCell ref="J6:K6"/>
    <mergeCell ref="L6:M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N5:N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9" sqref="O9"/>
    </sheetView>
  </sheetViews>
  <sheetFormatPr defaultColWidth="9" defaultRowHeight="15"/>
  <cols>
    <col min="1" max="1" width="21.7" customWidth="1"/>
  </cols>
  <sheetData>
    <row r="1" ht="22.2" customHeight="1" spans="1:1">
      <c r="A1" t="s">
        <v>39</v>
      </c>
    </row>
    <row r="2" ht="21.5" spans="1:18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1.5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t="s">
        <v>2</v>
      </c>
    </row>
    <row r="4" ht="22.95" customHeight="1" spans="1:18">
      <c r="A4" s="22" t="s">
        <v>41</v>
      </c>
      <c r="B4" s="23"/>
      <c r="C4" s="22" t="s">
        <v>42</v>
      </c>
      <c r="D4" s="24"/>
      <c r="E4" s="23"/>
      <c r="F4" s="22" t="s">
        <v>43</v>
      </c>
      <c r="G4" s="24"/>
      <c r="H4" s="24"/>
      <c r="I4" s="24"/>
      <c r="J4" s="24"/>
      <c r="K4" s="24"/>
      <c r="L4" s="24"/>
      <c r="M4" s="23"/>
      <c r="N4" s="22" t="s">
        <v>44</v>
      </c>
      <c r="O4" s="24"/>
      <c r="P4" s="24"/>
      <c r="Q4" s="23"/>
      <c r="R4" s="25" t="s">
        <v>7</v>
      </c>
    </row>
    <row r="5" ht="22.95" customHeight="1" spans="1:18">
      <c r="A5" s="25" t="s">
        <v>8</v>
      </c>
      <c r="B5" s="25" t="s">
        <v>10</v>
      </c>
      <c r="C5" s="25" t="s">
        <v>15</v>
      </c>
      <c r="D5" s="25" t="s">
        <v>45</v>
      </c>
      <c r="E5" s="25" t="s">
        <v>46</v>
      </c>
      <c r="F5" s="22" t="s">
        <v>47</v>
      </c>
      <c r="G5" s="23"/>
      <c r="H5" s="22" t="s">
        <v>48</v>
      </c>
      <c r="I5" s="23"/>
      <c r="J5" s="22" t="s">
        <v>49</v>
      </c>
      <c r="K5" s="23"/>
      <c r="L5" s="22" t="s">
        <v>50</v>
      </c>
      <c r="M5" s="23"/>
      <c r="N5" s="25" t="s">
        <v>51</v>
      </c>
      <c r="O5" s="25" t="s">
        <v>52</v>
      </c>
      <c r="P5" s="25" t="s">
        <v>53</v>
      </c>
      <c r="Q5" s="25" t="s">
        <v>54</v>
      </c>
      <c r="R5" s="29"/>
    </row>
    <row r="6" s="13" customFormat="1" ht="69" customHeight="1" spans="1:18">
      <c r="A6" s="26"/>
      <c r="B6" s="26"/>
      <c r="C6" s="26"/>
      <c r="D6" s="26"/>
      <c r="E6" s="26"/>
      <c r="F6" s="16" t="s">
        <v>55</v>
      </c>
      <c r="G6" s="16" t="s">
        <v>56</v>
      </c>
      <c r="H6" s="16" t="s">
        <v>55</v>
      </c>
      <c r="I6" s="16" t="s">
        <v>56</v>
      </c>
      <c r="J6" s="16" t="s">
        <v>55</v>
      </c>
      <c r="K6" s="16" t="s">
        <v>56</v>
      </c>
      <c r="L6" s="16" t="s">
        <v>55</v>
      </c>
      <c r="M6" s="16" t="s">
        <v>56</v>
      </c>
      <c r="N6" s="26"/>
      <c r="O6" s="26"/>
      <c r="P6" s="26"/>
      <c r="Q6" s="26"/>
      <c r="R6" s="26"/>
    </row>
    <row r="7" s="13" customFormat="1" ht="92.25" customHeight="1" spans="1:18">
      <c r="A7" s="12" t="s">
        <v>57</v>
      </c>
      <c r="B7" s="17" t="s">
        <v>32</v>
      </c>
      <c r="C7" s="27" t="s">
        <v>33</v>
      </c>
      <c r="D7" s="11" t="s">
        <v>30</v>
      </c>
      <c r="E7" s="28"/>
      <c r="F7" s="17"/>
      <c r="G7" s="17"/>
      <c r="H7" s="17"/>
      <c r="I7" s="17"/>
      <c r="J7" s="17"/>
      <c r="K7" s="17"/>
      <c r="L7" s="17"/>
      <c r="M7" s="17"/>
      <c r="N7" s="17" t="s">
        <v>58</v>
      </c>
      <c r="O7" s="28"/>
      <c r="P7" s="28"/>
      <c r="Q7" s="28"/>
      <c r="R7" s="28"/>
    </row>
    <row r="8" s="13" customFormat="1" ht="75" customHeight="1" spans="1:18">
      <c r="A8" s="12" t="s">
        <v>57</v>
      </c>
      <c r="B8" s="17" t="s">
        <v>32</v>
      </c>
      <c r="C8" s="27" t="s">
        <v>35</v>
      </c>
      <c r="D8" s="11" t="s">
        <v>30</v>
      </c>
      <c r="E8" s="28"/>
      <c r="F8" s="17"/>
      <c r="G8" s="17"/>
      <c r="H8" s="17"/>
      <c r="I8" s="17"/>
      <c r="J8" s="17"/>
      <c r="K8" s="17"/>
      <c r="L8" s="17"/>
      <c r="M8" s="17"/>
      <c r="N8" s="17" t="s">
        <v>58</v>
      </c>
      <c r="O8" s="28"/>
      <c r="P8" s="28"/>
      <c r="Q8" s="28"/>
      <c r="R8" s="28"/>
    </row>
    <row r="9" s="13" customFormat="1" ht="96" customHeight="1" spans="1:18">
      <c r="A9" s="12" t="s">
        <v>57</v>
      </c>
      <c r="B9" s="17" t="s">
        <v>32</v>
      </c>
      <c r="C9" s="27" t="s">
        <v>37</v>
      </c>
      <c r="D9" s="11" t="s">
        <v>30</v>
      </c>
      <c r="E9" s="17"/>
      <c r="F9" s="17"/>
      <c r="G9" s="17"/>
      <c r="H9" s="17"/>
      <c r="I9" s="17"/>
      <c r="J9" s="17"/>
      <c r="K9" s="17"/>
      <c r="L9" s="17"/>
      <c r="M9" s="17"/>
      <c r="N9" s="17" t="s">
        <v>58</v>
      </c>
      <c r="O9" s="17"/>
      <c r="P9" s="17"/>
      <c r="Q9" s="17"/>
      <c r="R9" s="17"/>
    </row>
    <row r="10" ht="21" customHeight="1" spans="1:1">
      <c r="A10" s="1" t="s">
        <v>59</v>
      </c>
    </row>
  </sheetData>
  <mergeCells count="19">
    <mergeCell ref="A2:R2"/>
    <mergeCell ref="A4:B4"/>
    <mergeCell ref="C4:E4"/>
    <mergeCell ref="F4:M4"/>
    <mergeCell ref="N4:Q4"/>
    <mergeCell ref="F5:G5"/>
    <mergeCell ref="H5:I5"/>
    <mergeCell ref="J5:K5"/>
    <mergeCell ref="L5:M5"/>
    <mergeCell ref="A5:A6"/>
    <mergeCell ref="B5:B6"/>
    <mergeCell ref="C5:C6"/>
    <mergeCell ref="D5:D6"/>
    <mergeCell ref="E5:E6"/>
    <mergeCell ref="N5:N6"/>
    <mergeCell ref="O5:O6"/>
    <mergeCell ref="P5:P6"/>
    <mergeCell ref="Q5:Q6"/>
    <mergeCell ref="R4:R6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E18" sqref="E18"/>
    </sheetView>
  </sheetViews>
  <sheetFormatPr defaultColWidth="9" defaultRowHeight="15" outlineLevelCol="4"/>
  <cols>
    <col min="1" max="1" width="11.6" style="13" customWidth="1"/>
    <col min="2" max="2" width="25.2" style="13" customWidth="1"/>
    <col min="3" max="3" width="20.9" style="13" customWidth="1"/>
    <col min="4" max="4" width="27.4" style="13" customWidth="1"/>
    <col min="5" max="5" width="25.1" style="13" customWidth="1"/>
    <col min="6" max="6" width="20.9" style="13" customWidth="1"/>
    <col min="7" max="16384" width="9" style="13"/>
  </cols>
  <sheetData>
    <row r="1" spans="1:1">
      <c r="A1" s="13" t="s">
        <v>39</v>
      </c>
    </row>
    <row r="2" ht="22.2" customHeight="1" spans="1:5">
      <c r="A2" s="4" t="s">
        <v>60</v>
      </c>
      <c r="B2" s="4"/>
      <c r="C2" s="4"/>
      <c r="D2" s="4"/>
      <c r="E2" s="4"/>
    </row>
    <row r="3" spans="5:5">
      <c r="E3" s="21" t="s">
        <v>61</v>
      </c>
    </row>
    <row r="4" ht="27" customHeight="1" spans="1:5">
      <c r="A4" s="15" t="s">
        <v>62</v>
      </c>
      <c r="B4" s="15" t="s">
        <v>63</v>
      </c>
      <c r="C4" s="15"/>
      <c r="D4" s="15" t="s">
        <v>64</v>
      </c>
      <c r="E4" s="15"/>
    </row>
    <row r="5" ht="28.2" customHeight="1" spans="1:5">
      <c r="A5" s="15"/>
      <c r="B5" s="16" t="s">
        <v>8</v>
      </c>
      <c r="C5" s="16" t="s">
        <v>65</v>
      </c>
      <c r="D5" s="16" t="s">
        <v>66</v>
      </c>
      <c r="E5" s="16" t="s">
        <v>65</v>
      </c>
    </row>
    <row r="6" ht="22.8" customHeight="1" spans="1:5">
      <c r="A6" s="16" t="s">
        <v>47</v>
      </c>
      <c r="B6" s="17"/>
      <c r="C6" s="18">
        <f>SUM(C7:C25)</f>
        <v>0.0432</v>
      </c>
      <c r="D6" s="17"/>
      <c r="E6" s="17"/>
    </row>
    <row r="7" ht="30" customHeight="1" spans="1:5">
      <c r="A7" s="12"/>
      <c r="B7" s="12" t="s">
        <v>21</v>
      </c>
      <c r="C7" s="19">
        <v>0.0432</v>
      </c>
      <c r="D7" s="17" t="s">
        <v>67</v>
      </c>
      <c r="E7" s="17"/>
    </row>
    <row r="8" ht="22.8" customHeight="1" spans="1:5">
      <c r="A8" s="12"/>
      <c r="B8" s="12"/>
      <c r="C8" s="19"/>
      <c r="D8" s="17" t="s">
        <v>68</v>
      </c>
      <c r="E8" s="17"/>
    </row>
    <row r="9" ht="22.8" customHeight="1" spans="1:5">
      <c r="A9" s="12"/>
      <c r="B9" s="17"/>
      <c r="C9" s="17"/>
      <c r="D9" s="17" t="s">
        <v>69</v>
      </c>
      <c r="E9" s="17"/>
    </row>
    <row r="10" ht="22.8" customHeight="1" spans="1:5">
      <c r="A10" s="12"/>
      <c r="B10" s="17"/>
      <c r="C10" s="17"/>
      <c r="D10" s="17" t="s">
        <v>70</v>
      </c>
      <c r="E10" s="17"/>
    </row>
    <row r="11" ht="22.8" customHeight="1" spans="1:5">
      <c r="A11" s="17"/>
      <c r="B11" s="17"/>
      <c r="C11" s="17"/>
      <c r="D11" s="17" t="s">
        <v>71</v>
      </c>
      <c r="E11" s="17"/>
    </row>
    <row r="12" ht="22.8" customHeight="1" spans="1:5">
      <c r="A12" s="17"/>
      <c r="B12" s="17"/>
      <c r="C12" s="17"/>
      <c r="D12" s="17" t="s">
        <v>72</v>
      </c>
      <c r="E12" s="17"/>
    </row>
    <row r="13" ht="22.8" customHeight="1" spans="1:5">
      <c r="A13" s="17"/>
      <c r="B13" s="17"/>
      <c r="C13" s="17"/>
      <c r="D13" s="20" t="s">
        <v>73</v>
      </c>
      <c r="E13" s="17"/>
    </row>
    <row r="14" ht="22.8" customHeight="1" spans="1:5">
      <c r="A14" s="17"/>
      <c r="B14" s="17"/>
      <c r="C14" s="17"/>
      <c r="D14" s="17" t="s">
        <v>74</v>
      </c>
      <c r="E14" s="17"/>
    </row>
    <row r="15" ht="22.8" customHeight="1" spans="1:5">
      <c r="A15" s="17"/>
      <c r="B15" s="17"/>
      <c r="C15" s="17"/>
      <c r="D15" s="17" t="s">
        <v>75</v>
      </c>
      <c r="E15" s="17"/>
    </row>
    <row r="16" ht="22.8" customHeight="1" spans="1:5">
      <c r="A16" s="17"/>
      <c r="B16" s="17"/>
      <c r="C16" s="17"/>
      <c r="D16" s="17" t="s">
        <v>76</v>
      </c>
      <c r="E16" s="17"/>
    </row>
    <row r="17" ht="22.8" customHeight="1" spans="1:5">
      <c r="A17" s="17"/>
      <c r="B17" s="17"/>
      <c r="C17" s="17"/>
      <c r="D17" s="17" t="s">
        <v>77</v>
      </c>
      <c r="E17" s="17"/>
    </row>
    <row r="18" ht="22.8" customHeight="1" spans="1:5">
      <c r="A18" s="17"/>
      <c r="B18" s="17"/>
      <c r="C18" s="17"/>
      <c r="D18" s="17" t="s">
        <v>78</v>
      </c>
      <c r="E18" s="17">
        <v>0.0390699626</v>
      </c>
    </row>
    <row r="19" ht="22.8" customHeight="1" spans="1:5">
      <c r="A19" s="17"/>
      <c r="B19" s="17"/>
      <c r="C19" s="17"/>
      <c r="D19" s="17" t="s">
        <v>79</v>
      </c>
      <c r="E19" s="17"/>
    </row>
    <row r="20" ht="22.8" customHeight="1" spans="1:5">
      <c r="A20" s="17"/>
      <c r="B20" s="17"/>
      <c r="C20" s="17"/>
      <c r="D20" s="17" t="s">
        <v>80</v>
      </c>
      <c r="E20" s="17"/>
    </row>
    <row r="21" ht="22.8" customHeight="1" spans="1:5">
      <c r="A21" s="17"/>
      <c r="B21" s="17"/>
      <c r="C21" s="17"/>
      <c r="D21" s="17" t="s">
        <v>81</v>
      </c>
      <c r="E21" s="17"/>
    </row>
    <row r="22" ht="22.8" customHeight="1" spans="1:5">
      <c r="A22" s="17"/>
      <c r="B22" s="17"/>
      <c r="C22" s="17"/>
      <c r="D22" s="17" t="s">
        <v>82</v>
      </c>
      <c r="E22" s="17"/>
    </row>
    <row r="23" ht="22.8" customHeight="1" spans="1:5">
      <c r="A23" s="17"/>
      <c r="B23" s="17"/>
      <c r="C23" s="17"/>
      <c r="D23" s="17" t="s">
        <v>83</v>
      </c>
      <c r="E23" s="17"/>
    </row>
    <row r="24" ht="22.8" customHeight="1" spans="1:5">
      <c r="A24" s="17"/>
      <c r="B24" s="17"/>
      <c r="C24" s="17"/>
      <c r="D24" s="17" t="s">
        <v>84</v>
      </c>
      <c r="E24" s="17"/>
    </row>
    <row r="25" ht="22.8" customHeight="1" spans="1:5">
      <c r="A25" s="17"/>
      <c r="B25" s="17"/>
      <c r="C25" s="17"/>
      <c r="D25" s="17" t="s">
        <v>85</v>
      </c>
      <c r="E25" s="17"/>
    </row>
    <row r="26" ht="22.8" customHeight="1" spans="1:5">
      <c r="A26" s="17"/>
      <c r="B26" s="17"/>
      <c r="C26" s="17"/>
      <c r="D26" s="17" t="s">
        <v>86</v>
      </c>
      <c r="E26" s="17"/>
    </row>
    <row r="27" ht="22.8" customHeight="1" spans="1:5">
      <c r="A27" s="17"/>
      <c r="B27" s="17"/>
      <c r="C27" s="17"/>
      <c r="D27" s="17" t="s">
        <v>87</v>
      </c>
      <c r="E27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4" sqref="B4:C4"/>
    </sheetView>
  </sheetViews>
  <sheetFormatPr defaultColWidth="9" defaultRowHeight="15" outlineLevelCol="4"/>
  <cols>
    <col min="1" max="1" width="9.7" style="13" customWidth="1"/>
    <col min="2" max="2" width="29" style="13" customWidth="1"/>
    <col min="3" max="3" width="16.9" style="13" customWidth="1"/>
    <col min="4" max="4" width="30.7" style="13" customWidth="1"/>
    <col min="5" max="5" width="18.2" style="13" customWidth="1"/>
    <col min="6" max="16384" width="9" style="13"/>
  </cols>
  <sheetData>
    <row r="1" spans="1:1">
      <c r="A1" s="14" t="s">
        <v>88</v>
      </c>
    </row>
    <row r="2" ht="34.95" customHeight="1" spans="1:5">
      <c r="A2" s="4" t="s">
        <v>89</v>
      </c>
      <c r="B2" s="4"/>
      <c r="C2" s="4"/>
      <c r="D2" s="4"/>
      <c r="E2" s="4"/>
    </row>
    <row r="3" spans="5:5">
      <c r="E3" s="13" t="s">
        <v>61</v>
      </c>
    </row>
    <row r="4" ht="27" customHeight="1" spans="1:5">
      <c r="A4" s="15" t="s">
        <v>62</v>
      </c>
      <c r="B4" s="15" t="s">
        <v>90</v>
      </c>
      <c r="C4" s="15"/>
      <c r="D4" s="15" t="s">
        <v>91</v>
      </c>
      <c r="E4" s="15"/>
    </row>
    <row r="5" ht="28.2" customHeight="1" spans="1:5">
      <c r="A5" s="15"/>
      <c r="B5" s="15" t="s">
        <v>8</v>
      </c>
      <c r="C5" s="15" t="s">
        <v>65</v>
      </c>
      <c r="D5" s="15" t="s">
        <v>66</v>
      </c>
      <c r="E5" s="15" t="s">
        <v>65</v>
      </c>
    </row>
    <row r="6" ht="33" customHeight="1" spans="1:5">
      <c r="A6" s="16" t="s">
        <v>47</v>
      </c>
      <c r="B6" s="17"/>
      <c r="C6" s="18">
        <f>SUM(C7:C15)</f>
        <v>1</v>
      </c>
      <c r="D6" s="17"/>
      <c r="E6" s="17">
        <f>SUM(E7:E15)</f>
        <v>0.86</v>
      </c>
    </row>
    <row r="7" ht="69" customHeight="1" spans="1:5">
      <c r="A7" s="12">
        <v>1</v>
      </c>
      <c r="B7" s="12" t="s">
        <v>57</v>
      </c>
      <c r="C7" s="19">
        <v>1</v>
      </c>
      <c r="D7" s="17" t="s">
        <v>92</v>
      </c>
      <c r="E7" s="17"/>
    </row>
    <row r="8" ht="33" customHeight="1" spans="1:5">
      <c r="A8" s="12">
        <v>2</v>
      </c>
      <c r="B8" s="17"/>
      <c r="C8" s="17"/>
      <c r="D8" s="20" t="s">
        <v>93</v>
      </c>
      <c r="E8" s="17"/>
    </row>
    <row r="9" ht="33" customHeight="1" spans="1:5">
      <c r="A9" s="12">
        <v>3</v>
      </c>
      <c r="B9" s="17"/>
      <c r="C9" s="17"/>
      <c r="D9" s="17" t="s">
        <v>94</v>
      </c>
      <c r="E9" s="17"/>
    </row>
    <row r="10" ht="33" customHeight="1" spans="1:5">
      <c r="A10" s="12">
        <v>4</v>
      </c>
      <c r="B10" s="17"/>
      <c r="C10" s="17"/>
      <c r="D10" s="17" t="s">
        <v>95</v>
      </c>
      <c r="E10" s="17"/>
    </row>
    <row r="11" ht="33" customHeight="1" spans="1:5">
      <c r="A11" s="12">
        <v>5</v>
      </c>
      <c r="B11" s="17"/>
      <c r="C11" s="17"/>
      <c r="D11" s="17" t="s">
        <v>96</v>
      </c>
      <c r="E11" s="17">
        <v>0.86</v>
      </c>
    </row>
    <row r="12" ht="33" customHeight="1" spans="1:5">
      <c r="A12" s="12" t="s">
        <v>97</v>
      </c>
      <c r="B12" s="17"/>
      <c r="C12" s="17"/>
      <c r="D12" s="17" t="s">
        <v>98</v>
      </c>
      <c r="E12" s="17"/>
    </row>
    <row r="13" ht="33" customHeight="1" spans="1:5">
      <c r="A13" s="12"/>
      <c r="B13" s="17"/>
      <c r="C13" s="17"/>
      <c r="D13" s="17" t="s">
        <v>99</v>
      </c>
      <c r="E13" s="17"/>
    </row>
    <row r="14" ht="33" customHeight="1" spans="1:5">
      <c r="A14" s="17"/>
      <c r="B14" s="17"/>
      <c r="C14" s="17"/>
      <c r="D14" s="17" t="s">
        <v>100</v>
      </c>
      <c r="E14" s="17"/>
    </row>
    <row r="15" ht="33" customHeight="1" spans="1:5">
      <c r="A15" s="17"/>
      <c r="B15" s="17"/>
      <c r="C15" s="17"/>
      <c r="D15" s="17" t="s">
        <v>101</v>
      </c>
      <c r="E15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4" sqref="D14"/>
    </sheetView>
  </sheetViews>
  <sheetFormatPr defaultColWidth="9" defaultRowHeight="15" outlineLevelCol="5"/>
  <cols>
    <col min="1" max="1" width="10.5" customWidth="1"/>
    <col min="2" max="2" width="19.1" customWidth="1"/>
    <col min="3" max="3" width="24.9" customWidth="1"/>
    <col min="4" max="6" width="19.1" customWidth="1"/>
  </cols>
  <sheetData>
    <row r="1" spans="1:1">
      <c r="A1" s="1" t="s">
        <v>102</v>
      </c>
    </row>
    <row r="2" ht="21" spans="1:1">
      <c r="A2" s="2" t="s">
        <v>103</v>
      </c>
    </row>
    <row r="3" ht="25.5" spans="1:1">
      <c r="A3" s="3" t="s">
        <v>104</v>
      </c>
    </row>
    <row r="4" ht="24.6" customHeight="1" spans="1:6">
      <c r="A4" s="4" t="s">
        <v>105</v>
      </c>
      <c r="B4" s="4"/>
      <c r="C4" s="4"/>
      <c r="D4" s="4"/>
      <c r="E4" s="4"/>
      <c r="F4" s="4"/>
    </row>
    <row r="5" ht="18.6" customHeight="1" spans="1:1">
      <c r="A5" s="5"/>
    </row>
    <row r="6" ht="37.95" customHeight="1" spans="1:2">
      <c r="A6" s="6" t="s">
        <v>106</v>
      </c>
      <c r="B6" s="7"/>
    </row>
    <row r="7" ht="32.4" customHeight="1" spans="1:6">
      <c r="A7" s="8" t="s">
        <v>62</v>
      </c>
      <c r="B7" s="9" t="s">
        <v>107</v>
      </c>
      <c r="C7" s="8" t="s">
        <v>108</v>
      </c>
      <c r="D7" s="8" t="s">
        <v>109</v>
      </c>
      <c r="E7" s="8" t="s">
        <v>110</v>
      </c>
      <c r="F7" s="8" t="s">
        <v>7</v>
      </c>
    </row>
    <row r="8" ht="30" spans="1:6">
      <c r="A8" s="10"/>
      <c r="B8" s="11" t="s">
        <v>111</v>
      </c>
      <c r="C8" s="10"/>
      <c r="D8" s="10"/>
      <c r="E8" s="10"/>
      <c r="F8" s="10"/>
    </row>
    <row r="9" ht="30" spans="1:6">
      <c r="A9" s="10"/>
      <c r="B9" s="12" t="s">
        <v>112</v>
      </c>
      <c r="C9" s="10"/>
      <c r="D9" s="10"/>
      <c r="E9" s="10"/>
      <c r="F9" s="10"/>
    </row>
    <row r="10" ht="30" spans="1:6">
      <c r="A10" s="10"/>
      <c r="B10" s="12" t="s">
        <v>113</v>
      </c>
      <c r="C10" s="10"/>
      <c r="D10" s="10"/>
      <c r="E10" s="10"/>
      <c r="F10" s="10"/>
    </row>
    <row r="11" ht="30" spans="1:6">
      <c r="A11" s="10"/>
      <c r="B11" s="12" t="s">
        <v>114</v>
      </c>
      <c r="C11" s="10"/>
      <c r="D11" s="10"/>
      <c r="E11" s="10"/>
      <c r="F11" s="10"/>
    </row>
    <row r="12" ht="30" spans="1:6">
      <c r="A12" s="10"/>
      <c r="B12" s="11" t="s">
        <v>115</v>
      </c>
      <c r="C12" s="10"/>
      <c r="D12" s="10"/>
      <c r="E12" s="10"/>
      <c r="F12" s="10"/>
    </row>
    <row r="13" ht="30" spans="1:6">
      <c r="A13" s="10"/>
      <c r="B13" s="12" t="s">
        <v>116</v>
      </c>
      <c r="C13" s="10"/>
      <c r="D13" s="10"/>
      <c r="E13" s="10"/>
      <c r="F13" s="10"/>
    </row>
    <row r="14" ht="30" spans="1:6">
      <c r="A14" s="10"/>
      <c r="B14" s="11" t="s">
        <v>30</v>
      </c>
      <c r="C14" s="10"/>
      <c r="D14" s="10"/>
      <c r="E14" s="10"/>
      <c r="F14" s="10"/>
    </row>
    <row r="15" ht="21" spans="1:6">
      <c r="A15" s="10"/>
      <c r="B15" s="10"/>
      <c r="C15" s="10"/>
      <c r="D15" s="10"/>
      <c r="E15" s="10"/>
      <c r="F15" s="10"/>
    </row>
    <row r="16" ht="21" spans="1:6">
      <c r="A16" s="10"/>
      <c r="B16" s="10"/>
      <c r="C16" s="10"/>
      <c r="D16" s="10"/>
      <c r="E16" s="10"/>
      <c r="F16" s="10"/>
    </row>
  </sheetData>
  <mergeCells count="1"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一般债券情况表</vt:lpstr>
      <vt:lpstr>附件2</vt:lpstr>
      <vt:lpstr>附件3</vt:lpstr>
      <vt:lpstr>一般债券资金收支情况表</vt:lpstr>
      <vt:lpstr>附件6</vt:lpstr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皮皮皓</cp:lastModifiedBy>
  <dcterms:created xsi:type="dcterms:W3CDTF">2019-06-21T03:10:00Z</dcterms:created>
  <cp:lastPrinted>2019-06-25T09:07:00Z</cp:lastPrinted>
  <dcterms:modified xsi:type="dcterms:W3CDTF">2025-06-30T03:00:28Z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27BB1AE1F104469289729B55A6D99546_13</vt:lpwstr>
  </property>
</Properties>
</file>