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3" sheetId="3" r:id="rId2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<sst xmlns="http://schemas.openxmlformats.org/spreadsheetml/2006/main" count="803" uniqueCount="306">
  <si>
    <t xml:space="preserve">2025年第六批柳州市“先垫后补”职业技能培训培训补贴、评价补贴人员花名册请款花名册汇总表 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</si>
  <si>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</si>
  <si>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</si>
  <si>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</si>
  <si>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</si>
  <si>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</si>
  <si>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</si>
  <si>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培训补贴金额</t>
  </si>
  <si>
    <t>评价补贴金额</t>
  </si>
  <si>
    <t>补贴总金额</t>
  </si>
  <si>
    <t>联系电话</t>
  </si>
  <si>
    <t>通过鉴定考核证书名称</t>
  </si>
  <si>
    <t>证书编号</t>
  </si>
  <si>
    <t>开户银行</t>
  </si>
  <si>
    <t>银行账号</t>
  </si>
  <si>
    <t>班级名称</t>
  </si>
  <si>
    <t>批次</t>
  </si>
  <si>
    <t>培训机构</t>
  </si>
  <si>
    <t>培训时间</t>
  </si>
  <si>
    <t>1</t>
  </si>
  <si>
    <t>韦鹏宇</t>
  </si>
  <si>
    <t>男</t>
  </si>
  <si>
    <t>B</t>
  </si>
  <si>
    <t>452229*********112</t>
  </si>
  <si>
    <t>188*****792</t>
  </si>
  <si>
    <t>起重装卸机械操作工－叉车司机</t>
  </si>
  <si>
    <t>S000045022003255000153</t>
  </si>
  <si>
    <t>广西鹿寨农村合作银行古亭山支行</t>
  </si>
  <si>
    <t>202************526</t>
  </si>
  <si>
    <t xml:space="preserve">融水2025技003 </t>
  </si>
  <si>
    <t>第六批</t>
  </si>
  <si>
    <t xml:space="preserve">柳州市振华职业培训学校 </t>
  </si>
  <si>
    <t xml:space="preserve"> 2025.3.7--3.18</t>
  </si>
  <si>
    <t>2</t>
  </si>
  <si>
    <t>覃卫康</t>
  </si>
  <si>
    <t>D</t>
  </si>
  <si>
    <t>452229*********610</t>
  </si>
  <si>
    <t>177*****008</t>
  </si>
  <si>
    <t>S000045022003255000154</t>
  </si>
  <si>
    <t>3</t>
  </si>
  <si>
    <t>韦老合</t>
  </si>
  <si>
    <t>452229*********118</t>
  </si>
  <si>
    <t>147*****314</t>
  </si>
  <si>
    <t>S000045022003255000155</t>
  </si>
  <si>
    <t>4</t>
  </si>
  <si>
    <t>赵富田</t>
  </si>
  <si>
    <t>452229*********131</t>
  </si>
  <si>
    <t>193*****451</t>
  </si>
  <si>
    <t>S000045022003255000156</t>
  </si>
  <si>
    <t>5</t>
  </si>
  <si>
    <t>贾清锋</t>
  </si>
  <si>
    <t>452229*********151</t>
  </si>
  <si>
    <t>180*****675</t>
  </si>
  <si>
    <t>S000045022003255000157</t>
  </si>
  <si>
    <t>6</t>
  </si>
  <si>
    <t>何传生</t>
  </si>
  <si>
    <t>450981*********512</t>
  </si>
  <si>
    <t>193*****253</t>
  </si>
  <si>
    <t>S000045022003255000158</t>
  </si>
  <si>
    <t>7</t>
  </si>
  <si>
    <t>董和</t>
  </si>
  <si>
    <t>452229*********618</t>
  </si>
  <si>
    <t>157*****318</t>
  </si>
  <si>
    <t>S000045022003255000159</t>
  </si>
  <si>
    <t>8</t>
  </si>
  <si>
    <t>潘融</t>
  </si>
  <si>
    <t>452229*********810</t>
  </si>
  <si>
    <t>191*****388</t>
  </si>
  <si>
    <t>S000045022003255000160</t>
  </si>
  <si>
    <t>9</t>
  </si>
  <si>
    <t>赵贵海</t>
  </si>
  <si>
    <t>452229*********139</t>
  </si>
  <si>
    <t>191*****320</t>
  </si>
  <si>
    <t>S000045022003255000161</t>
  </si>
  <si>
    <t>10</t>
  </si>
  <si>
    <t>潘登</t>
  </si>
  <si>
    <t>452229*********812</t>
  </si>
  <si>
    <t>183*****359</t>
  </si>
  <si>
    <t>S000045022003255000162</t>
  </si>
  <si>
    <t>11</t>
  </si>
  <si>
    <t>石仁田</t>
  </si>
  <si>
    <t>452229*********115</t>
  </si>
  <si>
    <t>152*****689</t>
  </si>
  <si>
    <t>S000045022003255000163</t>
  </si>
  <si>
    <t>12</t>
  </si>
  <si>
    <t>曹征蝶</t>
  </si>
  <si>
    <t>女</t>
  </si>
  <si>
    <t>452229*********025</t>
  </si>
  <si>
    <t>187*****740</t>
  </si>
  <si>
    <t>S000045022003255000164</t>
  </si>
  <si>
    <t>13</t>
  </si>
  <si>
    <t>林定雄</t>
  </si>
  <si>
    <t>452229*********214</t>
  </si>
  <si>
    <t>137*****857</t>
  </si>
  <si>
    <t>S000045022003255000165</t>
  </si>
  <si>
    <t>14</t>
  </si>
  <si>
    <t>蒙贵平</t>
  </si>
  <si>
    <t>452229*********177</t>
  </si>
  <si>
    <t>191*****950</t>
  </si>
  <si>
    <t>S000045022003255000166</t>
  </si>
  <si>
    <t>15</t>
  </si>
  <si>
    <t>杨训</t>
  </si>
  <si>
    <t>452229*********815</t>
  </si>
  <si>
    <t>133*****273</t>
  </si>
  <si>
    <t>S000045022003255000167</t>
  </si>
  <si>
    <t>16</t>
  </si>
  <si>
    <t>龙建平</t>
  </si>
  <si>
    <t>452229*********45X</t>
  </si>
  <si>
    <t>135*****257</t>
  </si>
  <si>
    <t>S000045022003255000168</t>
  </si>
  <si>
    <t>17</t>
  </si>
  <si>
    <t>曹太飞</t>
  </si>
  <si>
    <t>452229*********614</t>
  </si>
  <si>
    <t>188*****778</t>
  </si>
  <si>
    <t>S000045022003255000169</t>
  </si>
  <si>
    <t>18</t>
  </si>
  <si>
    <t>李先定</t>
  </si>
  <si>
    <t>133*****364</t>
  </si>
  <si>
    <t>S000045022003255000170</t>
  </si>
  <si>
    <t>19</t>
  </si>
  <si>
    <t>李孟强</t>
  </si>
  <si>
    <t>452229*********61X</t>
  </si>
  <si>
    <t>152*****398</t>
  </si>
  <si>
    <t>S000045022003255000171</t>
  </si>
  <si>
    <t>20</t>
  </si>
  <si>
    <t>罗同锋</t>
  </si>
  <si>
    <t>452229*********514</t>
  </si>
  <si>
    <t>188*****588</t>
  </si>
  <si>
    <t>S000045022003255000172</t>
  </si>
  <si>
    <t>21</t>
  </si>
  <si>
    <t>韦志龙</t>
  </si>
  <si>
    <t>452229*********030</t>
  </si>
  <si>
    <t>181*****980</t>
  </si>
  <si>
    <t>S000045022003255000173</t>
  </si>
  <si>
    <t>22</t>
  </si>
  <si>
    <t>李金成</t>
  </si>
  <si>
    <t>452229*********818</t>
  </si>
  <si>
    <t>137*****719</t>
  </si>
  <si>
    <t>S000045022003255000174</t>
  </si>
  <si>
    <t>23</t>
  </si>
  <si>
    <t>梁汉科</t>
  </si>
  <si>
    <t>452229*********613</t>
  </si>
  <si>
    <t>182*****740</t>
  </si>
  <si>
    <t>S000045022003255000175</t>
  </si>
  <si>
    <t>24</t>
  </si>
  <si>
    <t>梁明</t>
  </si>
  <si>
    <t>452229*********615</t>
  </si>
  <si>
    <t>182*****329</t>
  </si>
  <si>
    <t>S000045022003255000176</t>
  </si>
  <si>
    <t>25</t>
  </si>
  <si>
    <t>龙健东</t>
  </si>
  <si>
    <t>452229*********634</t>
  </si>
  <si>
    <t>158*****824</t>
  </si>
  <si>
    <t>S000045022003255000177</t>
  </si>
  <si>
    <t>26</t>
  </si>
  <si>
    <t>贾耀行</t>
  </si>
  <si>
    <t>452229*********015</t>
  </si>
  <si>
    <t>181*****828</t>
  </si>
  <si>
    <t>S000045022003255000178</t>
  </si>
  <si>
    <t>27</t>
  </si>
  <si>
    <t>刘少明</t>
  </si>
  <si>
    <t>452227*********617</t>
  </si>
  <si>
    <t>158*****103</t>
  </si>
  <si>
    <t>S000045022003255000179</t>
  </si>
  <si>
    <t>28</t>
  </si>
  <si>
    <t>李力</t>
  </si>
  <si>
    <t>452229*********418</t>
  </si>
  <si>
    <t>191*****106</t>
  </si>
  <si>
    <t>S000045022003255000180</t>
  </si>
  <si>
    <t>29</t>
  </si>
  <si>
    <t>吴汇军</t>
  </si>
  <si>
    <t>452229*********031</t>
  </si>
  <si>
    <t>157*****969</t>
  </si>
  <si>
    <t>S000045022003255000181</t>
  </si>
  <si>
    <t>30</t>
  </si>
  <si>
    <t>潘途</t>
  </si>
  <si>
    <t>133*****991</t>
  </si>
  <si>
    <t>S000045022003255000182</t>
  </si>
  <si>
    <t>31</t>
  </si>
  <si>
    <t>李生辉</t>
  </si>
  <si>
    <t>450225*********419</t>
  </si>
  <si>
    <t>177*****995</t>
  </si>
  <si>
    <t>S000045022003255000183</t>
  </si>
  <si>
    <t>32</t>
  </si>
  <si>
    <t>蒋永心</t>
  </si>
  <si>
    <t>452229*********110</t>
  </si>
  <si>
    <t>152*****297</t>
  </si>
  <si>
    <t>S000045022003255000184</t>
  </si>
  <si>
    <t>33</t>
  </si>
  <si>
    <t>曾令兵</t>
  </si>
  <si>
    <t>452229*********111</t>
  </si>
  <si>
    <t>139*****993</t>
  </si>
  <si>
    <t>S000045022003255000185</t>
  </si>
  <si>
    <t>34</t>
  </si>
  <si>
    <t>赖佳福</t>
  </si>
  <si>
    <t>137*****093</t>
  </si>
  <si>
    <t>S000045022003255000186</t>
  </si>
  <si>
    <t>35</t>
  </si>
  <si>
    <t>曾令黄</t>
  </si>
  <si>
    <t>183*****616</t>
  </si>
  <si>
    <t>S000045022003255000187</t>
  </si>
  <si>
    <t>36</t>
  </si>
  <si>
    <t>陈建秋</t>
  </si>
  <si>
    <t>452229*********835</t>
  </si>
  <si>
    <t>191*****863</t>
  </si>
  <si>
    <t>S000045022003255000188</t>
  </si>
  <si>
    <t>37</t>
  </si>
  <si>
    <t>李卓晋</t>
  </si>
  <si>
    <t>452229*********233</t>
  </si>
  <si>
    <t>187*****215</t>
  </si>
  <si>
    <t>S000045022005255000103</t>
  </si>
  <si>
    <t xml:space="preserve">融水2025技004 </t>
  </si>
  <si>
    <t>2025.4.2.--4.20</t>
  </si>
  <si>
    <t>38</t>
  </si>
  <si>
    <t>吴宝源</t>
  </si>
  <si>
    <t>452229*********038</t>
  </si>
  <si>
    <t>158*****121</t>
  </si>
  <si>
    <t>S000045022005255000104</t>
  </si>
  <si>
    <t>39</t>
  </si>
  <si>
    <t>马参坪</t>
  </si>
  <si>
    <t>452229*********234</t>
  </si>
  <si>
    <t>166*****958</t>
  </si>
  <si>
    <t>S000045022005255000105</t>
  </si>
  <si>
    <t>40</t>
  </si>
  <si>
    <t>贾剑</t>
  </si>
  <si>
    <t>187*****851</t>
  </si>
  <si>
    <t>S000045022005255000106</t>
  </si>
  <si>
    <t>41</t>
  </si>
  <si>
    <t>龙保呈</t>
  </si>
  <si>
    <t>452227*********219</t>
  </si>
  <si>
    <t>134*****317</t>
  </si>
  <si>
    <t>S000045022005255000107</t>
  </si>
  <si>
    <t>42</t>
  </si>
  <si>
    <t>黄宏健</t>
  </si>
  <si>
    <t>452229*********635</t>
  </si>
  <si>
    <t>182*****349</t>
  </si>
  <si>
    <t>S000045022005255000108</t>
  </si>
  <si>
    <t>43</t>
  </si>
  <si>
    <t>杨勇</t>
  </si>
  <si>
    <t>452229*********230</t>
  </si>
  <si>
    <t>195*****128</t>
  </si>
  <si>
    <t>S000045022005255000109</t>
  </si>
  <si>
    <t>44</t>
  </si>
  <si>
    <t>韦业务</t>
  </si>
  <si>
    <t>452229*********710</t>
  </si>
  <si>
    <t>158*****741</t>
  </si>
  <si>
    <t>S000045022005255000110</t>
  </si>
  <si>
    <t>45</t>
  </si>
  <si>
    <t>石俊崛</t>
  </si>
  <si>
    <t>450225*********110</t>
  </si>
  <si>
    <t>189*****986</t>
  </si>
  <si>
    <t>S000045022005255000111</t>
  </si>
  <si>
    <t>46</t>
  </si>
  <si>
    <t>黄文富</t>
  </si>
  <si>
    <t>452229*********616</t>
  </si>
  <si>
    <t>183*****376</t>
  </si>
  <si>
    <t>S000045022005255000112</t>
  </si>
  <si>
    <t>47</t>
  </si>
  <si>
    <t>廖海黄</t>
  </si>
  <si>
    <t>181*****750</t>
  </si>
  <si>
    <t>S000045022005255000113</t>
  </si>
  <si>
    <t>48</t>
  </si>
  <si>
    <t>梁忠贵</t>
  </si>
  <si>
    <t>452229*********839</t>
  </si>
  <si>
    <t>187*****899</t>
  </si>
  <si>
    <t>S000045022005255000114</t>
  </si>
  <si>
    <t>49</t>
  </si>
  <si>
    <t>陶原镇</t>
  </si>
  <si>
    <t>452229*********63X</t>
  </si>
  <si>
    <t>158*****491</t>
  </si>
  <si>
    <t>S000045022005255000116</t>
  </si>
  <si>
    <t>50</t>
  </si>
  <si>
    <t>梁忠福</t>
  </si>
  <si>
    <t>452229*********235</t>
  </si>
  <si>
    <t>134*****162</t>
  </si>
  <si>
    <t>S000045022005255000117</t>
  </si>
  <si>
    <t>51</t>
  </si>
  <si>
    <t>董云锋</t>
  </si>
  <si>
    <t>452229*********674</t>
  </si>
  <si>
    <t>189*****109</t>
  </si>
  <si>
    <t>S000045022005255000118</t>
  </si>
  <si>
    <t>52</t>
  </si>
  <si>
    <t>杨彦辉</t>
  </si>
  <si>
    <t>134*****358</t>
  </si>
  <si>
    <t>S000045022005255000119</t>
  </si>
  <si>
    <t>53</t>
  </si>
  <si>
    <t>吴亮春</t>
  </si>
  <si>
    <t>452229*********512</t>
  </si>
  <si>
    <t>151*****876</t>
  </si>
  <si>
    <t>S000045022005255000120</t>
  </si>
  <si>
    <t>54</t>
  </si>
  <si>
    <t>何存龙</t>
  </si>
  <si>
    <t>452229*********014</t>
  </si>
  <si>
    <t>191*****276</t>
  </si>
  <si>
    <t>S000045022005255000121</t>
  </si>
  <si>
    <t>55</t>
  </si>
  <si>
    <t>邓平西</t>
  </si>
  <si>
    <t>E</t>
  </si>
  <si>
    <t>452229*********039</t>
  </si>
  <si>
    <t>158*****618</t>
  </si>
  <si>
    <t>S000045022005255000122</t>
  </si>
  <si>
    <t>56</t>
  </si>
  <si>
    <t>何伟</t>
  </si>
  <si>
    <t>452229*********01X</t>
  </si>
  <si>
    <t>178*****864</t>
  </si>
  <si>
    <t>S000045022005255000123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</si>
</sst>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0" fontId="2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/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49" fontId="2" fillId="2" borderId="1" xfId="0" applyNumberFormat="1" applyFont="1" applyFill="1" applyBorder="1" applyAlignment="1"/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</cellXfs>
  <cellStyles count="56">
    <cellStyle name="常规" xfId="0" builtinId="0"/>
    <cellStyle name="常规_7 职业技能鉴定考生报名登记表2008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3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3" xfId="52"/>
    <cellStyle name="常规 10 2 2 2 2" xfId="53"/>
    <cellStyle name="常规 2 8" xfId="54"/>
    <cellStyle name="常规 2" xfId="5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2" name="Text Box 2369843"/>
        <xdr:cNvSpPr txBox="1"/>
      </xdr:nvSpPr>
      <xdr:spPr>
        <a:xfrm>
          <a:off x="361950" y="17240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3" name="Text Box 2369843"/>
        <xdr:cNvSpPr txBox="1"/>
      </xdr:nvSpPr>
      <xdr:spPr>
        <a:xfrm>
          <a:off x="361950" y="17240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4" name="Text Box 2369843"/>
        <xdr:cNvSpPr txBox="1"/>
      </xdr:nvSpPr>
      <xdr:spPr>
        <a:xfrm>
          <a:off x="361950" y="17240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5" name="Text Box 2369843"/>
        <xdr:cNvSpPr txBox="1"/>
      </xdr:nvSpPr>
      <xdr:spPr>
        <a:xfrm>
          <a:off x="361950" y="45815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6" name="Text Box 2369843"/>
        <xdr:cNvSpPr txBox="1"/>
      </xdr:nvSpPr>
      <xdr:spPr>
        <a:xfrm>
          <a:off x="361950" y="45815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7" name="Text Box 2369843"/>
        <xdr:cNvSpPr txBox="1"/>
      </xdr:nvSpPr>
      <xdr:spPr>
        <a:xfrm>
          <a:off x="361950" y="45815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485775</xdr:colOff>
      <xdr:row>3</xdr:row>
      <xdr:rowOff>208280</xdr:rowOff>
    </xdr:from>
    <xdr:to>
      <xdr:col>4</xdr:col>
      <xdr:colOff>276225</xdr:colOff>
      <xdr:row>5</xdr:row>
      <xdr:rowOff>71755</xdr:rowOff>
    </xdr:to>
    <xdr:sp>
      <xdr:nvSpPr>
        <xdr:cNvPr id="2" name="Text Box 2369843"/>
        <xdr:cNvSpPr txBox="1"/>
      </xdr:nvSpPr>
      <xdr:spPr>
        <a:xfrm>
          <a:off x="847725" y="1656080"/>
          <a:ext cx="1323975" cy="434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9"/>
  <sheetViews>
    <sheetView tabSelected="1" workbookViewId="0">
      <pane ySplit="3" topLeftCell="A4" activePane="bottomLeft" state="frozen"/>
      <selection/>
      <selection pane="bottomLeft" activeCell="M8" sqref="M8"/>
    </sheetView>
  </sheetViews>
  <sheetFormatPr defaultColWidth="9" defaultRowHeight="13.5"/>
  <cols>
    <col min="1" max="1" width="4.75" style="4" customWidth="1"/>
    <col min="2" max="2" width="7.375" style="4" customWidth="1"/>
    <col min="3" max="3" width="6.75" style="4" customWidth="1"/>
    <col min="4" max="4" width="6" style="4" customWidth="1"/>
    <col min="5" max="5" width="20.125" style="4" customWidth="1"/>
    <col min="6" max="6" width="10.375" style="4"/>
    <col min="7" max="7" width="11.125" style="4" customWidth="1"/>
    <col min="8" max="8" width="11.5" style="4" customWidth="1"/>
    <col min="9" max="9" width="13.625" style="4" customWidth="1"/>
    <col min="10" max="10" width="14.25" style="4" customWidth="1"/>
    <col min="11" max="11" width="15.5" style="4" customWidth="1"/>
    <col min="12" max="12" width="33.625" style="5" customWidth="1"/>
    <col min="13" max="13" width="21.25" style="4" customWidth="1"/>
    <col min="14" max="14" width="16.75" style="5" customWidth="1"/>
    <col min="15" max="15" width="10" style="5" customWidth="1"/>
    <col min="16" max="16" width="21.875" style="4" customWidth="1"/>
    <col min="17" max="17" width="25" style="5" customWidth="1"/>
    <col min="18" max="16384" width="9" style="4"/>
  </cols>
  <sheetData>
    <row r="1" s="1" customFormat="1" ht="47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9"/>
      <c r="N1" s="6"/>
      <c r="O1" s="6"/>
      <c r="P1" s="6"/>
      <c r="Q1" s="6"/>
    </row>
    <row r="2" s="2" customFormat="1" ht="35" customHeight="1" spans="1:17">
      <c r="A2" s="2" t="s">
        <v>1</v>
      </c>
      <c r="L2" s="6"/>
      <c r="N2" s="6"/>
      <c r="Q2" s="6"/>
    </row>
    <row r="3" s="3" customFormat="1" ht="32" customHeight="1" spans="1:18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9" t="s">
        <v>7</v>
      </c>
      <c r="G3" s="10" t="s">
        <v>8</v>
      </c>
      <c r="H3" s="11" t="s">
        <v>9</v>
      </c>
      <c r="I3" s="8" t="s">
        <v>10</v>
      </c>
      <c r="J3" s="8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25" t="s">
        <v>18</v>
      </c>
      <c r="R3" s="26"/>
    </row>
    <row r="4" ht="22.5" customHeight="1" spans="1:17">
      <c r="A4" s="12" t="s">
        <v>19</v>
      </c>
      <c r="B4" s="13" t="s">
        <v>20</v>
      </c>
      <c r="C4" s="14" t="s">
        <v>21</v>
      </c>
      <c r="D4" s="15" t="s">
        <v>22</v>
      </c>
      <c r="E4" s="16" t="s">
        <v>23</v>
      </c>
      <c r="F4" s="17">
        <v>2000</v>
      </c>
      <c r="G4" s="17">
        <v>257</v>
      </c>
      <c r="H4" s="17">
        <f t="shared" ref="H4:H59" si="0">F4+G4</f>
        <v>2257</v>
      </c>
      <c r="I4" s="20" t="s">
        <v>24</v>
      </c>
      <c r="J4" s="12" t="s">
        <v>25</v>
      </c>
      <c r="K4" s="12" t="s">
        <v>26</v>
      </c>
      <c r="L4" s="21" t="s">
        <v>27</v>
      </c>
      <c r="M4" s="22" t="s">
        <v>28</v>
      </c>
      <c r="N4" s="23" t="s">
        <v>29</v>
      </c>
      <c r="O4" s="23" t="s">
        <v>30</v>
      </c>
      <c r="P4" s="24" t="s">
        <v>31</v>
      </c>
      <c r="Q4" s="23" t="s">
        <v>32</v>
      </c>
    </row>
    <row r="5" ht="22.5" customHeight="1" spans="1:17">
      <c r="A5" s="12" t="s">
        <v>33</v>
      </c>
      <c r="B5" s="13" t="s">
        <v>34</v>
      </c>
      <c r="C5" s="14" t="s">
        <v>21</v>
      </c>
      <c r="D5" s="18" t="s">
        <v>35</v>
      </c>
      <c r="E5" s="16" t="s">
        <v>36</v>
      </c>
      <c r="F5" s="17">
        <v>2000</v>
      </c>
      <c r="G5" s="17">
        <v>257</v>
      </c>
      <c r="H5" s="17">
        <f t="shared" si="0"/>
        <v>2257</v>
      </c>
      <c r="I5" s="20" t="s">
        <v>37</v>
      </c>
      <c r="J5" s="12" t="s">
        <v>25</v>
      </c>
      <c r="K5" s="12" t="s">
        <v>38</v>
      </c>
      <c r="L5" s="21" t="s">
        <v>27</v>
      </c>
      <c r="M5" s="22" t="s">
        <v>28</v>
      </c>
      <c r="N5" s="23" t="s">
        <v>29</v>
      </c>
      <c r="O5" s="23" t="s">
        <v>30</v>
      </c>
      <c r="P5" s="24" t="s">
        <v>31</v>
      </c>
      <c r="Q5" s="23" t="s">
        <v>32</v>
      </c>
    </row>
    <row r="6" ht="22.5" customHeight="1" spans="1:17">
      <c r="A6" s="12" t="s">
        <v>39</v>
      </c>
      <c r="B6" s="13" t="s">
        <v>40</v>
      </c>
      <c r="C6" s="14" t="s">
        <v>21</v>
      </c>
      <c r="D6" s="18" t="s">
        <v>35</v>
      </c>
      <c r="E6" s="16" t="s">
        <v>41</v>
      </c>
      <c r="F6" s="17">
        <v>2000</v>
      </c>
      <c r="G6" s="17">
        <v>257</v>
      </c>
      <c r="H6" s="17">
        <f t="shared" si="0"/>
        <v>2257</v>
      </c>
      <c r="I6" s="20" t="s">
        <v>42</v>
      </c>
      <c r="J6" s="12" t="s">
        <v>25</v>
      </c>
      <c r="K6" s="12" t="s">
        <v>43</v>
      </c>
      <c r="L6" s="21" t="s">
        <v>27</v>
      </c>
      <c r="M6" s="22" t="s">
        <v>28</v>
      </c>
      <c r="N6" s="23" t="s">
        <v>29</v>
      </c>
      <c r="O6" s="23" t="s">
        <v>30</v>
      </c>
      <c r="P6" s="24" t="s">
        <v>31</v>
      </c>
      <c r="Q6" s="23" t="s">
        <v>32</v>
      </c>
    </row>
    <row r="7" ht="22.5" customHeight="1" spans="1:17">
      <c r="A7" s="12" t="s">
        <v>44</v>
      </c>
      <c r="B7" s="13" t="s">
        <v>45</v>
      </c>
      <c r="C7" s="14" t="s">
        <v>21</v>
      </c>
      <c r="D7" s="18" t="s">
        <v>35</v>
      </c>
      <c r="E7" s="16" t="s">
        <v>46</v>
      </c>
      <c r="F7" s="17">
        <v>2000</v>
      </c>
      <c r="G7" s="17">
        <v>257</v>
      </c>
      <c r="H7" s="17">
        <f t="shared" si="0"/>
        <v>2257</v>
      </c>
      <c r="I7" s="20" t="s">
        <v>47</v>
      </c>
      <c r="J7" s="12" t="s">
        <v>25</v>
      </c>
      <c r="K7" s="12" t="s">
        <v>48</v>
      </c>
      <c r="L7" s="21" t="s">
        <v>27</v>
      </c>
      <c r="M7" s="22" t="s">
        <v>28</v>
      </c>
      <c r="N7" s="23" t="s">
        <v>29</v>
      </c>
      <c r="O7" s="23" t="s">
        <v>30</v>
      </c>
      <c r="P7" s="24" t="s">
        <v>31</v>
      </c>
      <c r="Q7" s="23" t="s">
        <v>32</v>
      </c>
    </row>
    <row r="8" ht="22.5" customHeight="1" spans="1:17">
      <c r="A8" s="12" t="s">
        <v>49</v>
      </c>
      <c r="B8" s="13" t="s">
        <v>50</v>
      </c>
      <c r="C8" s="14" t="s">
        <v>21</v>
      </c>
      <c r="D8" s="18" t="s">
        <v>35</v>
      </c>
      <c r="E8" s="16" t="s">
        <v>51</v>
      </c>
      <c r="F8" s="17">
        <v>2000</v>
      </c>
      <c r="G8" s="17">
        <v>257</v>
      </c>
      <c r="H8" s="17">
        <f t="shared" si="0"/>
        <v>2257</v>
      </c>
      <c r="I8" s="20" t="s">
        <v>52</v>
      </c>
      <c r="J8" s="12" t="s">
        <v>25</v>
      </c>
      <c r="K8" s="12" t="s">
        <v>53</v>
      </c>
      <c r="L8" s="21" t="s">
        <v>27</v>
      </c>
      <c r="M8" s="22" t="s">
        <v>28</v>
      </c>
      <c r="N8" s="23" t="s">
        <v>29</v>
      </c>
      <c r="O8" s="23" t="s">
        <v>30</v>
      </c>
      <c r="P8" s="24" t="s">
        <v>31</v>
      </c>
      <c r="Q8" s="23" t="s">
        <v>32</v>
      </c>
    </row>
    <row r="9" ht="22.5" customHeight="1" spans="1:17">
      <c r="A9" s="12" t="s">
        <v>54</v>
      </c>
      <c r="B9" s="13" t="s">
        <v>55</v>
      </c>
      <c r="C9" s="14" t="s">
        <v>21</v>
      </c>
      <c r="D9" s="18" t="s">
        <v>35</v>
      </c>
      <c r="E9" s="16" t="s">
        <v>56</v>
      </c>
      <c r="F9" s="17">
        <v>2000</v>
      </c>
      <c r="G9" s="17">
        <v>257</v>
      </c>
      <c r="H9" s="17">
        <f t="shared" si="0"/>
        <v>2257</v>
      </c>
      <c r="I9" s="20" t="s">
        <v>57</v>
      </c>
      <c r="J9" s="12" t="s">
        <v>25</v>
      </c>
      <c r="K9" s="12" t="s">
        <v>58</v>
      </c>
      <c r="L9" s="21" t="s">
        <v>27</v>
      </c>
      <c r="M9" s="22" t="s">
        <v>28</v>
      </c>
      <c r="N9" s="23" t="s">
        <v>29</v>
      </c>
      <c r="O9" s="23" t="s">
        <v>30</v>
      </c>
      <c r="P9" s="24" t="s">
        <v>31</v>
      </c>
      <c r="Q9" s="23" t="s">
        <v>32</v>
      </c>
    </row>
    <row r="10" ht="22.5" customHeight="1" spans="1:17">
      <c r="A10" s="12" t="s">
        <v>59</v>
      </c>
      <c r="B10" s="13" t="s">
        <v>60</v>
      </c>
      <c r="C10" s="14" t="s">
        <v>21</v>
      </c>
      <c r="D10" s="18" t="s">
        <v>35</v>
      </c>
      <c r="E10" s="16" t="s">
        <v>61</v>
      </c>
      <c r="F10" s="17">
        <v>2000</v>
      </c>
      <c r="G10" s="17">
        <v>257</v>
      </c>
      <c r="H10" s="17">
        <f t="shared" si="0"/>
        <v>2257</v>
      </c>
      <c r="I10" s="20" t="s">
        <v>62</v>
      </c>
      <c r="J10" s="12" t="s">
        <v>25</v>
      </c>
      <c r="K10" s="12" t="s">
        <v>63</v>
      </c>
      <c r="L10" s="21" t="s">
        <v>27</v>
      </c>
      <c r="M10" s="22" t="s">
        <v>28</v>
      </c>
      <c r="N10" s="23" t="s">
        <v>29</v>
      </c>
      <c r="O10" s="23" t="s">
        <v>30</v>
      </c>
      <c r="P10" s="24" t="s">
        <v>31</v>
      </c>
      <c r="Q10" s="23" t="s">
        <v>32</v>
      </c>
    </row>
    <row r="11" ht="22.5" customHeight="1" spans="1:17">
      <c r="A11" s="12" t="s">
        <v>64</v>
      </c>
      <c r="B11" s="13" t="s">
        <v>65</v>
      </c>
      <c r="C11" s="14" t="s">
        <v>21</v>
      </c>
      <c r="D11" s="18" t="s">
        <v>35</v>
      </c>
      <c r="E11" s="16" t="s">
        <v>66</v>
      </c>
      <c r="F11" s="17">
        <v>2000</v>
      </c>
      <c r="G11" s="17">
        <v>257</v>
      </c>
      <c r="H11" s="17">
        <f t="shared" si="0"/>
        <v>2257</v>
      </c>
      <c r="I11" s="20" t="s">
        <v>67</v>
      </c>
      <c r="J11" s="12" t="s">
        <v>25</v>
      </c>
      <c r="K11" s="12" t="s">
        <v>68</v>
      </c>
      <c r="L11" s="21" t="s">
        <v>27</v>
      </c>
      <c r="M11" s="22" t="s">
        <v>28</v>
      </c>
      <c r="N11" s="23" t="s">
        <v>29</v>
      </c>
      <c r="O11" s="23" t="s">
        <v>30</v>
      </c>
      <c r="P11" s="24" t="s">
        <v>31</v>
      </c>
      <c r="Q11" s="23" t="s">
        <v>32</v>
      </c>
    </row>
    <row r="12" ht="22.5" customHeight="1" spans="1:17">
      <c r="A12" s="12" t="s">
        <v>69</v>
      </c>
      <c r="B12" s="13" t="s">
        <v>70</v>
      </c>
      <c r="C12" s="14" t="s">
        <v>21</v>
      </c>
      <c r="D12" s="18" t="s">
        <v>35</v>
      </c>
      <c r="E12" s="16" t="s">
        <v>71</v>
      </c>
      <c r="F12" s="17">
        <v>2000</v>
      </c>
      <c r="G12" s="17">
        <v>257</v>
      </c>
      <c r="H12" s="17">
        <f t="shared" si="0"/>
        <v>2257</v>
      </c>
      <c r="I12" s="20" t="s">
        <v>72</v>
      </c>
      <c r="J12" s="12" t="s">
        <v>25</v>
      </c>
      <c r="K12" s="12" t="s">
        <v>73</v>
      </c>
      <c r="L12" s="21" t="s">
        <v>27</v>
      </c>
      <c r="M12" s="22" t="s">
        <v>28</v>
      </c>
      <c r="N12" s="23" t="s">
        <v>29</v>
      </c>
      <c r="O12" s="23" t="s">
        <v>30</v>
      </c>
      <c r="P12" s="24" t="s">
        <v>31</v>
      </c>
      <c r="Q12" s="23" t="s">
        <v>32</v>
      </c>
    </row>
    <row r="13" ht="22.5" customHeight="1" spans="1:17">
      <c r="A13" s="12" t="s">
        <v>74</v>
      </c>
      <c r="B13" s="13" t="s">
        <v>75</v>
      </c>
      <c r="C13" s="14" t="s">
        <v>21</v>
      </c>
      <c r="D13" s="18" t="s">
        <v>35</v>
      </c>
      <c r="E13" s="16" t="s">
        <v>76</v>
      </c>
      <c r="F13" s="17">
        <v>2000</v>
      </c>
      <c r="G13" s="17">
        <v>257</v>
      </c>
      <c r="H13" s="17">
        <f t="shared" si="0"/>
        <v>2257</v>
      </c>
      <c r="I13" s="20" t="s">
        <v>77</v>
      </c>
      <c r="J13" s="12" t="s">
        <v>25</v>
      </c>
      <c r="K13" s="12" t="s">
        <v>78</v>
      </c>
      <c r="L13" s="21" t="s">
        <v>27</v>
      </c>
      <c r="M13" s="22" t="s">
        <v>28</v>
      </c>
      <c r="N13" s="23" t="s">
        <v>29</v>
      </c>
      <c r="O13" s="23" t="s">
        <v>30</v>
      </c>
      <c r="P13" s="24" t="s">
        <v>31</v>
      </c>
      <c r="Q13" s="23" t="s">
        <v>32</v>
      </c>
    </row>
    <row r="14" ht="22.5" customHeight="1" spans="1:17">
      <c r="A14" s="12" t="s">
        <v>79</v>
      </c>
      <c r="B14" s="13" t="s">
        <v>80</v>
      </c>
      <c r="C14" s="14" t="s">
        <v>21</v>
      </c>
      <c r="D14" s="18" t="s">
        <v>35</v>
      </c>
      <c r="E14" s="16" t="s">
        <v>81</v>
      </c>
      <c r="F14" s="17">
        <v>2000</v>
      </c>
      <c r="G14" s="17">
        <v>257</v>
      </c>
      <c r="H14" s="17">
        <f t="shared" si="0"/>
        <v>2257</v>
      </c>
      <c r="I14" s="20" t="s">
        <v>82</v>
      </c>
      <c r="J14" s="12" t="s">
        <v>25</v>
      </c>
      <c r="K14" s="12" t="s">
        <v>83</v>
      </c>
      <c r="L14" s="21" t="s">
        <v>27</v>
      </c>
      <c r="M14" s="22" t="s">
        <v>28</v>
      </c>
      <c r="N14" s="23" t="s">
        <v>29</v>
      </c>
      <c r="O14" s="23" t="s">
        <v>30</v>
      </c>
      <c r="P14" s="24" t="s">
        <v>31</v>
      </c>
      <c r="Q14" s="23" t="s">
        <v>32</v>
      </c>
    </row>
    <row r="15" ht="22.5" customHeight="1" spans="1:17">
      <c r="A15" s="12" t="s">
        <v>84</v>
      </c>
      <c r="B15" s="13" t="s">
        <v>85</v>
      </c>
      <c r="C15" s="14" t="s">
        <v>86</v>
      </c>
      <c r="D15" s="18" t="s">
        <v>35</v>
      </c>
      <c r="E15" s="16" t="s">
        <v>87</v>
      </c>
      <c r="F15" s="17">
        <v>2000</v>
      </c>
      <c r="G15" s="17">
        <v>257</v>
      </c>
      <c r="H15" s="17">
        <f t="shared" si="0"/>
        <v>2257</v>
      </c>
      <c r="I15" s="20" t="s">
        <v>88</v>
      </c>
      <c r="J15" s="12" t="s">
        <v>25</v>
      </c>
      <c r="K15" s="12" t="s">
        <v>89</v>
      </c>
      <c r="L15" s="21" t="s">
        <v>27</v>
      </c>
      <c r="M15" s="22" t="s">
        <v>28</v>
      </c>
      <c r="N15" s="23" t="s">
        <v>29</v>
      </c>
      <c r="O15" s="23" t="s">
        <v>30</v>
      </c>
      <c r="P15" s="24" t="s">
        <v>31</v>
      </c>
      <c r="Q15" s="23" t="s">
        <v>32</v>
      </c>
    </row>
    <row r="16" ht="22.5" customHeight="1" spans="1:17">
      <c r="A16" s="12" t="s">
        <v>90</v>
      </c>
      <c r="B16" s="13" t="s">
        <v>91</v>
      </c>
      <c r="C16" s="14" t="s">
        <v>21</v>
      </c>
      <c r="D16" s="18" t="s">
        <v>35</v>
      </c>
      <c r="E16" s="16" t="s">
        <v>92</v>
      </c>
      <c r="F16" s="17">
        <v>2000</v>
      </c>
      <c r="G16" s="17">
        <v>257</v>
      </c>
      <c r="H16" s="17">
        <f t="shared" si="0"/>
        <v>2257</v>
      </c>
      <c r="I16" s="20" t="s">
        <v>93</v>
      </c>
      <c r="J16" s="12" t="s">
        <v>25</v>
      </c>
      <c r="K16" s="12" t="s">
        <v>94</v>
      </c>
      <c r="L16" s="21" t="s">
        <v>27</v>
      </c>
      <c r="M16" s="22" t="s">
        <v>28</v>
      </c>
      <c r="N16" s="23" t="s">
        <v>29</v>
      </c>
      <c r="O16" s="23" t="s">
        <v>30</v>
      </c>
      <c r="P16" s="24" t="s">
        <v>31</v>
      </c>
      <c r="Q16" s="23" t="s">
        <v>32</v>
      </c>
    </row>
    <row r="17" ht="22.5" customHeight="1" spans="1:17">
      <c r="A17" s="12" t="s">
        <v>95</v>
      </c>
      <c r="B17" s="13" t="s">
        <v>96</v>
      </c>
      <c r="C17" s="14" t="s">
        <v>21</v>
      </c>
      <c r="D17" s="18" t="s">
        <v>35</v>
      </c>
      <c r="E17" s="16" t="s">
        <v>97</v>
      </c>
      <c r="F17" s="17">
        <v>2000</v>
      </c>
      <c r="G17" s="17">
        <v>257</v>
      </c>
      <c r="H17" s="17">
        <f t="shared" si="0"/>
        <v>2257</v>
      </c>
      <c r="I17" s="20" t="s">
        <v>98</v>
      </c>
      <c r="J17" s="12" t="s">
        <v>25</v>
      </c>
      <c r="K17" s="12" t="s">
        <v>99</v>
      </c>
      <c r="L17" s="21" t="s">
        <v>27</v>
      </c>
      <c r="M17" s="22" t="s">
        <v>28</v>
      </c>
      <c r="N17" s="23" t="s">
        <v>29</v>
      </c>
      <c r="O17" s="23" t="s">
        <v>30</v>
      </c>
      <c r="P17" s="24" t="s">
        <v>31</v>
      </c>
      <c r="Q17" s="23" t="s">
        <v>32</v>
      </c>
    </row>
    <row r="18" ht="22.5" customHeight="1" spans="1:17">
      <c r="A18" s="12" t="s">
        <v>100</v>
      </c>
      <c r="B18" s="13" t="s">
        <v>101</v>
      </c>
      <c r="C18" s="14" t="s">
        <v>21</v>
      </c>
      <c r="D18" s="18" t="s">
        <v>35</v>
      </c>
      <c r="E18" s="16" t="s">
        <v>102</v>
      </c>
      <c r="F18" s="17">
        <v>2000</v>
      </c>
      <c r="G18" s="17">
        <v>257</v>
      </c>
      <c r="H18" s="17">
        <f t="shared" si="0"/>
        <v>2257</v>
      </c>
      <c r="I18" s="20" t="s">
        <v>103</v>
      </c>
      <c r="J18" s="12" t="s">
        <v>25</v>
      </c>
      <c r="K18" s="12" t="s">
        <v>104</v>
      </c>
      <c r="L18" s="21" t="s">
        <v>27</v>
      </c>
      <c r="M18" s="22" t="s">
        <v>28</v>
      </c>
      <c r="N18" s="23" t="s">
        <v>29</v>
      </c>
      <c r="O18" s="23" t="s">
        <v>30</v>
      </c>
      <c r="P18" s="24" t="s">
        <v>31</v>
      </c>
      <c r="Q18" s="23" t="s">
        <v>32</v>
      </c>
    </row>
    <row r="19" ht="22.5" customHeight="1" spans="1:17">
      <c r="A19" s="12" t="s">
        <v>105</v>
      </c>
      <c r="B19" s="13" t="s">
        <v>106</v>
      </c>
      <c r="C19" s="14" t="s">
        <v>21</v>
      </c>
      <c r="D19" s="18" t="s">
        <v>35</v>
      </c>
      <c r="E19" s="16" t="s">
        <v>107</v>
      </c>
      <c r="F19" s="17">
        <v>2000</v>
      </c>
      <c r="G19" s="17">
        <v>257</v>
      </c>
      <c r="H19" s="17">
        <f t="shared" si="0"/>
        <v>2257</v>
      </c>
      <c r="I19" s="20" t="s">
        <v>108</v>
      </c>
      <c r="J19" s="12" t="s">
        <v>25</v>
      </c>
      <c r="K19" s="12" t="s">
        <v>109</v>
      </c>
      <c r="L19" s="21" t="s">
        <v>27</v>
      </c>
      <c r="M19" s="22" t="s">
        <v>28</v>
      </c>
      <c r="N19" s="23" t="s">
        <v>29</v>
      </c>
      <c r="O19" s="23" t="s">
        <v>30</v>
      </c>
      <c r="P19" s="24" t="s">
        <v>31</v>
      </c>
      <c r="Q19" s="23" t="s">
        <v>32</v>
      </c>
    </row>
    <row r="20" ht="22.5" customHeight="1" spans="1:17">
      <c r="A20" s="12" t="s">
        <v>110</v>
      </c>
      <c r="B20" s="13" t="s">
        <v>111</v>
      </c>
      <c r="C20" s="14" t="s">
        <v>21</v>
      </c>
      <c r="D20" s="18" t="s">
        <v>35</v>
      </c>
      <c r="E20" s="16" t="s">
        <v>112</v>
      </c>
      <c r="F20" s="17">
        <v>2000</v>
      </c>
      <c r="G20" s="17">
        <v>257</v>
      </c>
      <c r="H20" s="17">
        <f t="shared" si="0"/>
        <v>2257</v>
      </c>
      <c r="I20" s="20" t="s">
        <v>113</v>
      </c>
      <c r="J20" s="12" t="s">
        <v>25</v>
      </c>
      <c r="K20" s="12" t="s">
        <v>114</v>
      </c>
      <c r="L20" s="21" t="s">
        <v>27</v>
      </c>
      <c r="M20" s="22" t="s">
        <v>28</v>
      </c>
      <c r="N20" s="23" t="s">
        <v>29</v>
      </c>
      <c r="O20" s="23" t="s">
        <v>30</v>
      </c>
      <c r="P20" s="24" t="s">
        <v>31</v>
      </c>
      <c r="Q20" s="23" t="s">
        <v>32</v>
      </c>
    </row>
    <row r="21" ht="22.5" customHeight="1" spans="1:17">
      <c r="A21" s="12" t="s">
        <v>115</v>
      </c>
      <c r="B21" s="13" t="s">
        <v>116</v>
      </c>
      <c r="C21" s="14" t="s">
        <v>21</v>
      </c>
      <c r="D21" s="18" t="s">
        <v>35</v>
      </c>
      <c r="E21" s="16" t="s">
        <v>112</v>
      </c>
      <c r="F21" s="17">
        <v>2000</v>
      </c>
      <c r="G21" s="17">
        <v>257</v>
      </c>
      <c r="H21" s="17">
        <f t="shared" si="0"/>
        <v>2257</v>
      </c>
      <c r="I21" s="20" t="s">
        <v>117</v>
      </c>
      <c r="J21" s="12" t="s">
        <v>25</v>
      </c>
      <c r="K21" s="12" t="s">
        <v>118</v>
      </c>
      <c r="L21" s="21" t="s">
        <v>27</v>
      </c>
      <c r="M21" s="22" t="s">
        <v>28</v>
      </c>
      <c r="N21" s="23" t="s">
        <v>29</v>
      </c>
      <c r="O21" s="23" t="s">
        <v>30</v>
      </c>
      <c r="P21" s="24" t="s">
        <v>31</v>
      </c>
      <c r="Q21" s="23" t="s">
        <v>32</v>
      </c>
    </row>
    <row r="22" ht="22.5" customHeight="1" spans="1:17">
      <c r="A22" s="12" t="s">
        <v>119</v>
      </c>
      <c r="B22" s="13" t="s">
        <v>120</v>
      </c>
      <c r="C22" s="14" t="s">
        <v>21</v>
      </c>
      <c r="D22" s="18" t="s">
        <v>35</v>
      </c>
      <c r="E22" s="16" t="s">
        <v>121</v>
      </c>
      <c r="F22" s="17">
        <v>2000</v>
      </c>
      <c r="G22" s="17">
        <v>257</v>
      </c>
      <c r="H22" s="17">
        <f t="shared" si="0"/>
        <v>2257</v>
      </c>
      <c r="I22" s="20" t="s">
        <v>122</v>
      </c>
      <c r="J22" s="12" t="s">
        <v>25</v>
      </c>
      <c r="K22" s="12" t="s">
        <v>123</v>
      </c>
      <c r="L22" s="21" t="s">
        <v>27</v>
      </c>
      <c r="M22" s="22" t="s">
        <v>28</v>
      </c>
      <c r="N22" s="23" t="s">
        <v>29</v>
      </c>
      <c r="O22" s="23" t="s">
        <v>30</v>
      </c>
      <c r="P22" s="24" t="s">
        <v>31</v>
      </c>
      <c r="Q22" s="23" t="s">
        <v>32</v>
      </c>
    </row>
    <row r="23" ht="22.5" customHeight="1" spans="1:17">
      <c r="A23" s="12" t="s">
        <v>124</v>
      </c>
      <c r="B23" s="13" t="s">
        <v>125</v>
      </c>
      <c r="C23" s="14" t="s">
        <v>21</v>
      </c>
      <c r="D23" s="18" t="s">
        <v>35</v>
      </c>
      <c r="E23" s="16" t="s">
        <v>126</v>
      </c>
      <c r="F23" s="17">
        <v>2000</v>
      </c>
      <c r="G23" s="17">
        <v>257</v>
      </c>
      <c r="H23" s="17">
        <f t="shared" si="0"/>
        <v>2257</v>
      </c>
      <c r="I23" s="20" t="s">
        <v>127</v>
      </c>
      <c r="J23" s="12" t="s">
        <v>25</v>
      </c>
      <c r="K23" s="12" t="s">
        <v>128</v>
      </c>
      <c r="L23" s="21" t="s">
        <v>27</v>
      </c>
      <c r="M23" s="22" t="s">
        <v>28</v>
      </c>
      <c r="N23" s="23" t="s">
        <v>29</v>
      </c>
      <c r="O23" s="23" t="s">
        <v>30</v>
      </c>
      <c r="P23" s="24" t="s">
        <v>31</v>
      </c>
      <c r="Q23" s="23" t="s">
        <v>32</v>
      </c>
    </row>
    <row r="24" ht="22.5" customHeight="1" spans="1:17">
      <c r="A24" s="12" t="s">
        <v>129</v>
      </c>
      <c r="B24" s="13" t="s">
        <v>130</v>
      </c>
      <c r="C24" s="14" t="s">
        <v>21</v>
      </c>
      <c r="D24" s="18" t="s">
        <v>35</v>
      </c>
      <c r="E24" s="16" t="s">
        <v>131</v>
      </c>
      <c r="F24" s="17">
        <v>2000</v>
      </c>
      <c r="G24" s="17">
        <v>257</v>
      </c>
      <c r="H24" s="17">
        <f t="shared" si="0"/>
        <v>2257</v>
      </c>
      <c r="I24" s="20" t="s">
        <v>132</v>
      </c>
      <c r="J24" s="12" t="s">
        <v>25</v>
      </c>
      <c r="K24" s="12" t="s">
        <v>133</v>
      </c>
      <c r="L24" s="21" t="s">
        <v>27</v>
      </c>
      <c r="M24" s="22" t="s">
        <v>28</v>
      </c>
      <c r="N24" s="23" t="s">
        <v>29</v>
      </c>
      <c r="O24" s="23" t="s">
        <v>30</v>
      </c>
      <c r="P24" s="24" t="s">
        <v>31</v>
      </c>
      <c r="Q24" s="23" t="s">
        <v>32</v>
      </c>
    </row>
    <row r="25" ht="22.5" customHeight="1" spans="1:17">
      <c r="A25" s="12" t="s">
        <v>134</v>
      </c>
      <c r="B25" s="13" t="s">
        <v>135</v>
      </c>
      <c r="C25" s="14" t="s">
        <v>21</v>
      </c>
      <c r="D25" s="18" t="s">
        <v>35</v>
      </c>
      <c r="E25" s="16" t="s">
        <v>136</v>
      </c>
      <c r="F25" s="17">
        <v>2000</v>
      </c>
      <c r="G25" s="17">
        <v>257</v>
      </c>
      <c r="H25" s="17">
        <f t="shared" si="0"/>
        <v>2257</v>
      </c>
      <c r="I25" s="20" t="s">
        <v>137</v>
      </c>
      <c r="J25" s="12" t="s">
        <v>25</v>
      </c>
      <c r="K25" s="12" t="s">
        <v>138</v>
      </c>
      <c r="L25" s="21" t="s">
        <v>27</v>
      </c>
      <c r="M25" s="22" t="s">
        <v>28</v>
      </c>
      <c r="N25" s="23" t="s">
        <v>29</v>
      </c>
      <c r="O25" s="23" t="s">
        <v>30</v>
      </c>
      <c r="P25" s="24" t="s">
        <v>31</v>
      </c>
      <c r="Q25" s="23" t="s">
        <v>32</v>
      </c>
    </row>
    <row r="26" ht="22.5" customHeight="1" spans="1:17">
      <c r="A26" s="12" t="s">
        <v>139</v>
      </c>
      <c r="B26" s="13" t="s">
        <v>140</v>
      </c>
      <c r="C26" s="14" t="s">
        <v>21</v>
      </c>
      <c r="D26" s="18" t="s">
        <v>35</v>
      </c>
      <c r="E26" s="16" t="s">
        <v>141</v>
      </c>
      <c r="F26" s="17">
        <v>2000</v>
      </c>
      <c r="G26" s="17">
        <v>257</v>
      </c>
      <c r="H26" s="17">
        <f t="shared" si="0"/>
        <v>2257</v>
      </c>
      <c r="I26" s="20" t="s">
        <v>142</v>
      </c>
      <c r="J26" s="12" t="s">
        <v>25</v>
      </c>
      <c r="K26" s="12" t="s">
        <v>143</v>
      </c>
      <c r="L26" s="21" t="s">
        <v>27</v>
      </c>
      <c r="M26" s="22" t="s">
        <v>28</v>
      </c>
      <c r="N26" s="23" t="s">
        <v>29</v>
      </c>
      <c r="O26" s="23" t="s">
        <v>30</v>
      </c>
      <c r="P26" s="24" t="s">
        <v>31</v>
      </c>
      <c r="Q26" s="23" t="s">
        <v>32</v>
      </c>
    </row>
    <row r="27" customFormat="1" ht="22.5" customHeight="1" spans="1:17">
      <c r="A27" s="12" t="s">
        <v>144</v>
      </c>
      <c r="B27" s="13" t="s">
        <v>145</v>
      </c>
      <c r="C27" s="14" t="s">
        <v>21</v>
      </c>
      <c r="D27" s="18" t="s">
        <v>35</v>
      </c>
      <c r="E27" s="16" t="s">
        <v>146</v>
      </c>
      <c r="F27" s="17">
        <v>2000</v>
      </c>
      <c r="G27" s="17">
        <v>257</v>
      </c>
      <c r="H27" s="17">
        <f t="shared" si="0"/>
        <v>2257</v>
      </c>
      <c r="I27" s="20" t="s">
        <v>147</v>
      </c>
      <c r="J27" s="12" t="s">
        <v>25</v>
      </c>
      <c r="K27" s="12" t="s">
        <v>148</v>
      </c>
      <c r="L27" s="21" t="s">
        <v>27</v>
      </c>
      <c r="M27" s="22" t="s">
        <v>28</v>
      </c>
      <c r="N27" s="23" t="s">
        <v>29</v>
      </c>
      <c r="O27" s="23" t="s">
        <v>30</v>
      </c>
      <c r="P27" s="24" t="s">
        <v>31</v>
      </c>
      <c r="Q27" s="23" t="s">
        <v>32</v>
      </c>
    </row>
    <row r="28" customFormat="1" ht="22.5" customHeight="1" spans="1:17">
      <c r="A28" s="12" t="s">
        <v>149</v>
      </c>
      <c r="B28" s="13" t="s">
        <v>150</v>
      </c>
      <c r="C28" s="14" t="s">
        <v>21</v>
      </c>
      <c r="D28" s="18" t="s">
        <v>35</v>
      </c>
      <c r="E28" s="16" t="s">
        <v>151</v>
      </c>
      <c r="F28" s="17">
        <v>2000</v>
      </c>
      <c r="G28" s="17">
        <v>257</v>
      </c>
      <c r="H28" s="17">
        <f t="shared" si="0"/>
        <v>2257</v>
      </c>
      <c r="I28" s="20" t="s">
        <v>152</v>
      </c>
      <c r="J28" s="12" t="s">
        <v>25</v>
      </c>
      <c r="K28" s="12" t="s">
        <v>153</v>
      </c>
      <c r="L28" s="21" t="s">
        <v>27</v>
      </c>
      <c r="M28" s="22" t="s">
        <v>28</v>
      </c>
      <c r="N28" s="23" t="s">
        <v>29</v>
      </c>
      <c r="O28" s="23" t="s">
        <v>30</v>
      </c>
      <c r="P28" s="24" t="s">
        <v>31</v>
      </c>
      <c r="Q28" s="23" t="s">
        <v>32</v>
      </c>
    </row>
    <row r="29" customFormat="1" ht="22.5" customHeight="1" spans="1:17">
      <c r="A29" s="12" t="s">
        <v>154</v>
      </c>
      <c r="B29" s="13" t="s">
        <v>155</v>
      </c>
      <c r="C29" s="14" t="s">
        <v>21</v>
      </c>
      <c r="D29" s="18" t="s">
        <v>35</v>
      </c>
      <c r="E29" s="16" t="s">
        <v>156</v>
      </c>
      <c r="F29" s="17">
        <v>2000</v>
      </c>
      <c r="G29" s="17">
        <v>257</v>
      </c>
      <c r="H29" s="17">
        <f t="shared" si="0"/>
        <v>2257</v>
      </c>
      <c r="I29" s="20" t="s">
        <v>157</v>
      </c>
      <c r="J29" s="12" t="s">
        <v>25</v>
      </c>
      <c r="K29" s="12" t="s">
        <v>158</v>
      </c>
      <c r="L29" s="21" t="s">
        <v>27</v>
      </c>
      <c r="M29" s="22" t="s">
        <v>28</v>
      </c>
      <c r="N29" s="23" t="s">
        <v>29</v>
      </c>
      <c r="O29" s="23" t="s">
        <v>30</v>
      </c>
      <c r="P29" s="24" t="s">
        <v>31</v>
      </c>
      <c r="Q29" s="23" t="s">
        <v>32</v>
      </c>
    </row>
    <row r="30" customFormat="1" ht="22.5" customHeight="1" spans="1:17">
      <c r="A30" s="12" t="s">
        <v>159</v>
      </c>
      <c r="B30" s="13" t="s">
        <v>160</v>
      </c>
      <c r="C30" s="14" t="s">
        <v>21</v>
      </c>
      <c r="D30" s="18" t="s">
        <v>35</v>
      </c>
      <c r="E30" s="16" t="s">
        <v>161</v>
      </c>
      <c r="F30" s="17">
        <v>2000</v>
      </c>
      <c r="G30" s="17">
        <v>257</v>
      </c>
      <c r="H30" s="17">
        <f t="shared" si="0"/>
        <v>2257</v>
      </c>
      <c r="I30" s="20" t="s">
        <v>162</v>
      </c>
      <c r="J30" s="12" t="s">
        <v>25</v>
      </c>
      <c r="K30" s="12" t="s">
        <v>163</v>
      </c>
      <c r="L30" s="21" t="s">
        <v>27</v>
      </c>
      <c r="M30" s="22" t="s">
        <v>28</v>
      </c>
      <c r="N30" s="23" t="s">
        <v>29</v>
      </c>
      <c r="O30" s="23" t="s">
        <v>30</v>
      </c>
      <c r="P30" s="24" t="s">
        <v>31</v>
      </c>
      <c r="Q30" s="23" t="s">
        <v>32</v>
      </c>
    </row>
    <row r="31" customFormat="1" ht="22.5" customHeight="1" spans="1:17">
      <c r="A31" s="12" t="s">
        <v>164</v>
      </c>
      <c r="B31" s="13" t="s">
        <v>165</v>
      </c>
      <c r="C31" s="14" t="s">
        <v>21</v>
      </c>
      <c r="D31" s="18" t="s">
        <v>35</v>
      </c>
      <c r="E31" s="16" t="s">
        <v>166</v>
      </c>
      <c r="F31" s="17">
        <v>2000</v>
      </c>
      <c r="G31" s="17">
        <v>257</v>
      </c>
      <c r="H31" s="17">
        <f t="shared" si="0"/>
        <v>2257</v>
      </c>
      <c r="I31" s="20" t="s">
        <v>167</v>
      </c>
      <c r="J31" s="12" t="s">
        <v>25</v>
      </c>
      <c r="K31" s="12" t="s">
        <v>168</v>
      </c>
      <c r="L31" s="21" t="s">
        <v>27</v>
      </c>
      <c r="M31" s="22" t="s">
        <v>28</v>
      </c>
      <c r="N31" s="23" t="s">
        <v>29</v>
      </c>
      <c r="O31" s="23" t="s">
        <v>30</v>
      </c>
      <c r="P31" s="24" t="s">
        <v>31</v>
      </c>
      <c r="Q31" s="23" t="s">
        <v>32</v>
      </c>
    </row>
    <row r="32" customFormat="1" ht="22.5" customHeight="1" spans="1:17">
      <c r="A32" s="12" t="s">
        <v>169</v>
      </c>
      <c r="B32" s="13" t="s">
        <v>170</v>
      </c>
      <c r="C32" s="14" t="s">
        <v>21</v>
      </c>
      <c r="D32" s="18" t="s">
        <v>35</v>
      </c>
      <c r="E32" s="16" t="s">
        <v>171</v>
      </c>
      <c r="F32" s="17">
        <v>2000</v>
      </c>
      <c r="G32" s="17">
        <v>257</v>
      </c>
      <c r="H32" s="17">
        <f t="shared" si="0"/>
        <v>2257</v>
      </c>
      <c r="I32" s="20" t="s">
        <v>172</v>
      </c>
      <c r="J32" s="12" t="s">
        <v>25</v>
      </c>
      <c r="K32" s="12" t="s">
        <v>173</v>
      </c>
      <c r="L32" s="21" t="s">
        <v>27</v>
      </c>
      <c r="M32" s="22" t="s">
        <v>28</v>
      </c>
      <c r="N32" s="23" t="s">
        <v>29</v>
      </c>
      <c r="O32" s="23" t="s">
        <v>30</v>
      </c>
      <c r="P32" s="24" t="s">
        <v>31</v>
      </c>
      <c r="Q32" s="23" t="s">
        <v>32</v>
      </c>
    </row>
    <row r="33" customFormat="1" ht="22.5" customHeight="1" spans="1:17">
      <c r="A33" s="12" t="s">
        <v>174</v>
      </c>
      <c r="B33" s="13" t="s">
        <v>175</v>
      </c>
      <c r="C33" s="14" t="s">
        <v>21</v>
      </c>
      <c r="D33" s="18" t="s">
        <v>35</v>
      </c>
      <c r="E33" s="16" t="s">
        <v>136</v>
      </c>
      <c r="F33" s="17">
        <v>2000</v>
      </c>
      <c r="G33" s="17">
        <v>257</v>
      </c>
      <c r="H33" s="17">
        <f t="shared" si="0"/>
        <v>2257</v>
      </c>
      <c r="I33" s="20" t="s">
        <v>176</v>
      </c>
      <c r="J33" s="12" t="s">
        <v>25</v>
      </c>
      <c r="K33" s="12" t="s">
        <v>177</v>
      </c>
      <c r="L33" s="21" t="s">
        <v>27</v>
      </c>
      <c r="M33" s="22" t="s">
        <v>28</v>
      </c>
      <c r="N33" s="23" t="s">
        <v>29</v>
      </c>
      <c r="O33" s="23" t="s">
        <v>30</v>
      </c>
      <c r="P33" s="24" t="s">
        <v>31</v>
      </c>
      <c r="Q33" s="23" t="s">
        <v>32</v>
      </c>
    </row>
    <row r="34" customFormat="1" ht="22.5" customHeight="1" spans="1:17">
      <c r="A34" s="12" t="s">
        <v>178</v>
      </c>
      <c r="B34" s="13" t="s">
        <v>179</v>
      </c>
      <c r="C34" s="14" t="s">
        <v>21</v>
      </c>
      <c r="D34" s="18" t="s">
        <v>35</v>
      </c>
      <c r="E34" s="16" t="s">
        <v>180</v>
      </c>
      <c r="F34" s="17">
        <v>2000</v>
      </c>
      <c r="G34" s="17">
        <v>257</v>
      </c>
      <c r="H34" s="17">
        <f t="shared" si="0"/>
        <v>2257</v>
      </c>
      <c r="I34" s="20" t="s">
        <v>181</v>
      </c>
      <c r="J34" s="12" t="s">
        <v>25</v>
      </c>
      <c r="K34" s="12" t="s">
        <v>182</v>
      </c>
      <c r="L34" s="21" t="s">
        <v>27</v>
      </c>
      <c r="M34" s="22" t="s">
        <v>28</v>
      </c>
      <c r="N34" s="23" t="s">
        <v>29</v>
      </c>
      <c r="O34" s="23" t="s">
        <v>30</v>
      </c>
      <c r="P34" s="24" t="s">
        <v>31</v>
      </c>
      <c r="Q34" s="23" t="s">
        <v>32</v>
      </c>
    </row>
    <row r="35" customFormat="1" ht="22.5" customHeight="1" spans="1:17">
      <c r="A35" s="12" t="s">
        <v>183</v>
      </c>
      <c r="B35" s="13" t="s">
        <v>184</v>
      </c>
      <c r="C35" s="14" t="s">
        <v>21</v>
      </c>
      <c r="D35" s="18" t="s">
        <v>35</v>
      </c>
      <c r="E35" s="16" t="s">
        <v>185</v>
      </c>
      <c r="F35" s="17">
        <v>2000</v>
      </c>
      <c r="G35" s="17">
        <v>257</v>
      </c>
      <c r="H35" s="17">
        <f t="shared" si="0"/>
        <v>2257</v>
      </c>
      <c r="I35" s="20" t="s">
        <v>186</v>
      </c>
      <c r="J35" s="12" t="s">
        <v>25</v>
      </c>
      <c r="K35" s="12" t="s">
        <v>187</v>
      </c>
      <c r="L35" s="21" t="s">
        <v>27</v>
      </c>
      <c r="M35" s="22" t="s">
        <v>28</v>
      </c>
      <c r="N35" s="23" t="s">
        <v>29</v>
      </c>
      <c r="O35" s="23" t="s">
        <v>30</v>
      </c>
      <c r="P35" s="24" t="s">
        <v>31</v>
      </c>
      <c r="Q35" s="23" t="s">
        <v>32</v>
      </c>
    </row>
    <row r="36" customFormat="1" ht="22.5" customHeight="1" spans="1:17">
      <c r="A36" s="12" t="s">
        <v>188</v>
      </c>
      <c r="B36" s="13" t="s">
        <v>189</v>
      </c>
      <c r="C36" s="14" t="s">
        <v>21</v>
      </c>
      <c r="D36" s="18" t="s">
        <v>35</v>
      </c>
      <c r="E36" s="16" t="s">
        <v>190</v>
      </c>
      <c r="F36" s="17">
        <v>2000</v>
      </c>
      <c r="G36" s="17">
        <v>257</v>
      </c>
      <c r="H36" s="17">
        <f t="shared" si="0"/>
        <v>2257</v>
      </c>
      <c r="I36" s="20" t="s">
        <v>191</v>
      </c>
      <c r="J36" s="12" t="s">
        <v>25</v>
      </c>
      <c r="K36" s="12" t="s">
        <v>192</v>
      </c>
      <c r="L36" s="21" t="s">
        <v>27</v>
      </c>
      <c r="M36" s="22" t="s">
        <v>28</v>
      </c>
      <c r="N36" s="23" t="s">
        <v>29</v>
      </c>
      <c r="O36" s="23" t="s">
        <v>30</v>
      </c>
      <c r="P36" s="24" t="s">
        <v>31</v>
      </c>
      <c r="Q36" s="23" t="s">
        <v>32</v>
      </c>
    </row>
    <row r="37" customFormat="1" ht="22.5" customHeight="1" spans="1:17">
      <c r="A37" s="12" t="s">
        <v>193</v>
      </c>
      <c r="B37" s="13" t="s">
        <v>194</v>
      </c>
      <c r="C37" s="14" t="s">
        <v>21</v>
      </c>
      <c r="D37" s="18" t="s">
        <v>35</v>
      </c>
      <c r="E37" s="16" t="s">
        <v>23</v>
      </c>
      <c r="F37" s="17">
        <v>2000</v>
      </c>
      <c r="G37" s="17">
        <v>257</v>
      </c>
      <c r="H37" s="17">
        <f t="shared" si="0"/>
        <v>2257</v>
      </c>
      <c r="I37" s="20" t="s">
        <v>195</v>
      </c>
      <c r="J37" s="12" t="s">
        <v>25</v>
      </c>
      <c r="K37" s="12" t="s">
        <v>196</v>
      </c>
      <c r="L37" s="21" t="s">
        <v>27</v>
      </c>
      <c r="M37" s="22" t="s">
        <v>28</v>
      </c>
      <c r="N37" s="23" t="s">
        <v>29</v>
      </c>
      <c r="O37" s="23" t="s">
        <v>30</v>
      </c>
      <c r="P37" s="24" t="s">
        <v>31</v>
      </c>
      <c r="Q37" s="23" t="s">
        <v>32</v>
      </c>
    </row>
    <row r="38" customFormat="1" ht="22.5" customHeight="1" spans="1:17">
      <c r="A38" s="12" t="s">
        <v>197</v>
      </c>
      <c r="B38" s="13" t="s">
        <v>198</v>
      </c>
      <c r="C38" s="14" t="s">
        <v>21</v>
      </c>
      <c r="D38" s="18" t="s">
        <v>35</v>
      </c>
      <c r="E38" s="16" t="s">
        <v>81</v>
      </c>
      <c r="F38" s="17">
        <v>2000</v>
      </c>
      <c r="G38" s="17">
        <v>257</v>
      </c>
      <c r="H38" s="17">
        <f t="shared" si="0"/>
        <v>2257</v>
      </c>
      <c r="I38" s="20" t="s">
        <v>199</v>
      </c>
      <c r="J38" s="12" t="s">
        <v>25</v>
      </c>
      <c r="K38" s="12" t="s">
        <v>200</v>
      </c>
      <c r="L38" s="21" t="s">
        <v>27</v>
      </c>
      <c r="M38" s="22" t="s">
        <v>28</v>
      </c>
      <c r="N38" s="23" t="s">
        <v>29</v>
      </c>
      <c r="O38" s="23" t="s">
        <v>30</v>
      </c>
      <c r="P38" s="24" t="s">
        <v>31</v>
      </c>
      <c r="Q38" s="23" t="s">
        <v>32</v>
      </c>
    </row>
    <row r="39" customFormat="1" ht="22.5" customHeight="1" spans="1:17">
      <c r="A39" s="12" t="s">
        <v>201</v>
      </c>
      <c r="B39" s="13" t="s">
        <v>202</v>
      </c>
      <c r="C39" s="14" t="s">
        <v>21</v>
      </c>
      <c r="D39" s="18" t="s">
        <v>35</v>
      </c>
      <c r="E39" s="16" t="s">
        <v>203</v>
      </c>
      <c r="F39" s="17">
        <v>2000</v>
      </c>
      <c r="G39" s="17">
        <v>257</v>
      </c>
      <c r="H39" s="17">
        <f t="shared" si="0"/>
        <v>2257</v>
      </c>
      <c r="I39" s="20" t="s">
        <v>204</v>
      </c>
      <c r="J39" s="12" t="s">
        <v>25</v>
      </c>
      <c r="K39" s="12" t="s">
        <v>205</v>
      </c>
      <c r="L39" s="21" t="s">
        <v>27</v>
      </c>
      <c r="M39" s="22" t="s">
        <v>28</v>
      </c>
      <c r="N39" s="23" t="s">
        <v>29</v>
      </c>
      <c r="O39" s="23" t="s">
        <v>30</v>
      </c>
      <c r="P39" s="24" t="s">
        <v>31</v>
      </c>
      <c r="Q39" s="23" t="s">
        <v>32</v>
      </c>
    </row>
    <row r="40" customFormat="1" ht="22.5" customHeight="1" spans="1:17">
      <c r="A40" s="12" t="s">
        <v>206</v>
      </c>
      <c r="B40" s="13" t="s">
        <v>207</v>
      </c>
      <c r="C40" s="14" t="s">
        <v>21</v>
      </c>
      <c r="D40" s="15" t="s">
        <v>22</v>
      </c>
      <c r="E40" s="16" t="s">
        <v>208</v>
      </c>
      <c r="F40" s="17">
        <v>2000</v>
      </c>
      <c r="G40" s="17">
        <v>257</v>
      </c>
      <c r="H40" s="17">
        <f t="shared" si="0"/>
        <v>2257</v>
      </c>
      <c r="I40" s="20" t="s">
        <v>209</v>
      </c>
      <c r="J40" s="12" t="s">
        <v>25</v>
      </c>
      <c r="K40" s="12" t="s">
        <v>210</v>
      </c>
      <c r="L40" s="21" t="s">
        <v>27</v>
      </c>
      <c r="M40" s="22" t="s">
        <v>28</v>
      </c>
      <c r="N40" s="23" t="s">
        <v>211</v>
      </c>
      <c r="O40" s="23" t="s">
        <v>30</v>
      </c>
      <c r="P40" s="24" t="s">
        <v>31</v>
      </c>
      <c r="Q40" s="27" t="s">
        <v>212</v>
      </c>
    </row>
    <row r="41" customFormat="1" ht="22.5" customHeight="1" spans="1:17">
      <c r="A41" s="12" t="s">
        <v>213</v>
      </c>
      <c r="B41" s="13" t="s">
        <v>214</v>
      </c>
      <c r="C41" s="14" t="s">
        <v>21</v>
      </c>
      <c r="D41" s="18" t="s">
        <v>35</v>
      </c>
      <c r="E41" s="16" t="s">
        <v>215</v>
      </c>
      <c r="F41" s="17">
        <v>2000</v>
      </c>
      <c r="G41" s="17">
        <v>257</v>
      </c>
      <c r="H41" s="17">
        <f t="shared" si="0"/>
        <v>2257</v>
      </c>
      <c r="I41" s="20" t="s">
        <v>216</v>
      </c>
      <c r="J41" s="12" t="s">
        <v>25</v>
      </c>
      <c r="K41" s="12" t="s">
        <v>217</v>
      </c>
      <c r="L41" s="21" t="s">
        <v>27</v>
      </c>
      <c r="M41" s="22" t="s">
        <v>28</v>
      </c>
      <c r="N41" s="23" t="s">
        <v>211</v>
      </c>
      <c r="O41" s="23" t="s">
        <v>30</v>
      </c>
      <c r="P41" s="24" t="s">
        <v>31</v>
      </c>
      <c r="Q41" s="27" t="s">
        <v>212</v>
      </c>
    </row>
    <row r="42" customFormat="1" ht="22.5" customHeight="1" spans="1:17">
      <c r="A42" s="12" t="s">
        <v>218</v>
      </c>
      <c r="B42" s="13" t="s">
        <v>219</v>
      </c>
      <c r="C42" s="14" t="s">
        <v>21</v>
      </c>
      <c r="D42" s="18" t="s">
        <v>35</v>
      </c>
      <c r="E42" s="16" t="s">
        <v>220</v>
      </c>
      <c r="F42" s="17">
        <v>2000</v>
      </c>
      <c r="G42" s="17">
        <v>257</v>
      </c>
      <c r="H42" s="17">
        <f t="shared" si="0"/>
        <v>2257</v>
      </c>
      <c r="I42" s="20" t="s">
        <v>221</v>
      </c>
      <c r="J42" s="12" t="s">
        <v>25</v>
      </c>
      <c r="K42" s="12" t="s">
        <v>222</v>
      </c>
      <c r="L42" s="21" t="s">
        <v>27</v>
      </c>
      <c r="M42" s="22" t="s">
        <v>28</v>
      </c>
      <c r="N42" s="23" t="s">
        <v>211</v>
      </c>
      <c r="O42" s="23" t="s">
        <v>30</v>
      </c>
      <c r="P42" s="24" t="s">
        <v>31</v>
      </c>
      <c r="Q42" s="27" t="s">
        <v>212</v>
      </c>
    </row>
    <row r="43" customFormat="1" ht="22.5" customHeight="1" spans="1:17">
      <c r="A43" s="12" t="s">
        <v>223</v>
      </c>
      <c r="B43" s="13" t="s">
        <v>224</v>
      </c>
      <c r="C43" s="14" t="s">
        <v>21</v>
      </c>
      <c r="D43" s="18" t="s">
        <v>35</v>
      </c>
      <c r="E43" s="16" t="s">
        <v>208</v>
      </c>
      <c r="F43" s="17">
        <v>2000</v>
      </c>
      <c r="G43" s="17">
        <v>257</v>
      </c>
      <c r="H43" s="17">
        <f t="shared" si="0"/>
        <v>2257</v>
      </c>
      <c r="I43" s="20" t="s">
        <v>225</v>
      </c>
      <c r="J43" s="12" t="s">
        <v>25</v>
      </c>
      <c r="K43" s="12" t="s">
        <v>226</v>
      </c>
      <c r="L43" s="21" t="s">
        <v>27</v>
      </c>
      <c r="M43" s="22" t="s">
        <v>28</v>
      </c>
      <c r="N43" s="23" t="s">
        <v>211</v>
      </c>
      <c r="O43" s="23" t="s">
        <v>30</v>
      </c>
      <c r="P43" s="24" t="s">
        <v>31</v>
      </c>
      <c r="Q43" s="27" t="s">
        <v>212</v>
      </c>
    </row>
    <row r="44" customFormat="1" ht="22.5" customHeight="1" spans="1:17">
      <c r="A44" s="12" t="s">
        <v>227</v>
      </c>
      <c r="B44" s="13" t="s">
        <v>228</v>
      </c>
      <c r="C44" s="14" t="s">
        <v>21</v>
      </c>
      <c r="D44" s="18" t="s">
        <v>35</v>
      </c>
      <c r="E44" s="16" t="s">
        <v>229</v>
      </c>
      <c r="F44" s="17">
        <v>2000</v>
      </c>
      <c r="G44" s="17">
        <v>257</v>
      </c>
      <c r="H44" s="17">
        <f t="shared" si="0"/>
        <v>2257</v>
      </c>
      <c r="I44" s="20" t="s">
        <v>230</v>
      </c>
      <c r="J44" s="12" t="s">
        <v>25</v>
      </c>
      <c r="K44" s="12" t="s">
        <v>231</v>
      </c>
      <c r="L44" s="21" t="s">
        <v>27</v>
      </c>
      <c r="M44" s="22" t="s">
        <v>28</v>
      </c>
      <c r="N44" s="23" t="s">
        <v>211</v>
      </c>
      <c r="O44" s="23" t="s">
        <v>30</v>
      </c>
      <c r="P44" s="24" t="s">
        <v>31</v>
      </c>
      <c r="Q44" s="27" t="s">
        <v>212</v>
      </c>
    </row>
    <row r="45" customFormat="1" ht="22.5" customHeight="1" spans="1:17">
      <c r="A45" s="12" t="s">
        <v>232</v>
      </c>
      <c r="B45" s="13" t="s">
        <v>233</v>
      </c>
      <c r="C45" s="14" t="s">
        <v>21</v>
      </c>
      <c r="D45" s="18" t="s">
        <v>35</v>
      </c>
      <c r="E45" s="16" t="s">
        <v>234</v>
      </c>
      <c r="F45" s="17">
        <v>2000</v>
      </c>
      <c r="G45" s="17">
        <v>257</v>
      </c>
      <c r="H45" s="17">
        <f t="shared" si="0"/>
        <v>2257</v>
      </c>
      <c r="I45" s="20" t="s">
        <v>235</v>
      </c>
      <c r="J45" s="12" t="s">
        <v>25</v>
      </c>
      <c r="K45" s="12" t="s">
        <v>236</v>
      </c>
      <c r="L45" s="21" t="s">
        <v>27</v>
      </c>
      <c r="M45" s="22" t="s">
        <v>28</v>
      </c>
      <c r="N45" s="23" t="s">
        <v>211</v>
      </c>
      <c r="O45" s="23" t="s">
        <v>30</v>
      </c>
      <c r="P45" s="24" t="s">
        <v>31</v>
      </c>
      <c r="Q45" s="27" t="s">
        <v>212</v>
      </c>
    </row>
    <row r="46" customFormat="1" ht="22.5" customHeight="1" spans="1:17">
      <c r="A46" s="12" t="s">
        <v>237</v>
      </c>
      <c r="B46" s="13" t="s">
        <v>238</v>
      </c>
      <c r="C46" s="14" t="s">
        <v>21</v>
      </c>
      <c r="D46" s="18" t="s">
        <v>35</v>
      </c>
      <c r="E46" s="16" t="s">
        <v>239</v>
      </c>
      <c r="F46" s="17">
        <v>2000</v>
      </c>
      <c r="G46" s="17">
        <v>257</v>
      </c>
      <c r="H46" s="17">
        <f t="shared" si="0"/>
        <v>2257</v>
      </c>
      <c r="I46" s="20" t="s">
        <v>240</v>
      </c>
      <c r="J46" s="12" t="s">
        <v>25</v>
      </c>
      <c r="K46" s="12" t="s">
        <v>241</v>
      </c>
      <c r="L46" s="21" t="s">
        <v>27</v>
      </c>
      <c r="M46" s="22" t="s">
        <v>28</v>
      </c>
      <c r="N46" s="23" t="s">
        <v>211</v>
      </c>
      <c r="O46" s="23" t="s">
        <v>30</v>
      </c>
      <c r="P46" s="24" t="s">
        <v>31</v>
      </c>
      <c r="Q46" s="27" t="s">
        <v>212</v>
      </c>
    </row>
    <row r="47" customFormat="1" ht="22.5" customHeight="1" spans="1:17">
      <c r="A47" s="12" t="s">
        <v>242</v>
      </c>
      <c r="B47" s="13" t="s">
        <v>243</v>
      </c>
      <c r="C47" s="14" t="s">
        <v>21</v>
      </c>
      <c r="D47" s="18" t="s">
        <v>35</v>
      </c>
      <c r="E47" s="16" t="s">
        <v>244</v>
      </c>
      <c r="F47" s="17">
        <v>2000</v>
      </c>
      <c r="G47" s="17">
        <v>257</v>
      </c>
      <c r="H47" s="17">
        <f t="shared" si="0"/>
        <v>2257</v>
      </c>
      <c r="I47" s="20" t="s">
        <v>245</v>
      </c>
      <c r="J47" s="12" t="s">
        <v>25</v>
      </c>
      <c r="K47" s="12" t="s">
        <v>246</v>
      </c>
      <c r="L47" s="21" t="s">
        <v>27</v>
      </c>
      <c r="M47" s="22" t="s">
        <v>28</v>
      </c>
      <c r="N47" s="23" t="s">
        <v>211</v>
      </c>
      <c r="O47" s="23" t="s">
        <v>30</v>
      </c>
      <c r="P47" s="24" t="s">
        <v>31</v>
      </c>
      <c r="Q47" s="27" t="s">
        <v>212</v>
      </c>
    </row>
    <row r="48" customFormat="1" ht="22.5" customHeight="1" spans="1:17">
      <c r="A48" s="12" t="s">
        <v>247</v>
      </c>
      <c r="B48" s="13" t="s">
        <v>248</v>
      </c>
      <c r="C48" s="14" t="s">
        <v>21</v>
      </c>
      <c r="D48" s="18" t="s">
        <v>35</v>
      </c>
      <c r="E48" s="16" t="s">
        <v>249</v>
      </c>
      <c r="F48" s="17">
        <v>2000</v>
      </c>
      <c r="G48" s="17">
        <v>257</v>
      </c>
      <c r="H48" s="17">
        <f t="shared" si="0"/>
        <v>2257</v>
      </c>
      <c r="I48" s="20" t="s">
        <v>250</v>
      </c>
      <c r="J48" s="12" t="s">
        <v>25</v>
      </c>
      <c r="K48" s="12" t="s">
        <v>251</v>
      </c>
      <c r="L48" s="21" t="s">
        <v>27</v>
      </c>
      <c r="M48" s="22" t="s">
        <v>28</v>
      </c>
      <c r="N48" s="23" t="s">
        <v>211</v>
      </c>
      <c r="O48" s="23" t="s">
        <v>30</v>
      </c>
      <c r="P48" s="24" t="s">
        <v>31</v>
      </c>
      <c r="Q48" s="27" t="s">
        <v>212</v>
      </c>
    </row>
    <row r="49" customFormat="1" ht="22.5" customHeight="1" spans="1:17">
      <c r="A49" s="12" t="s">
        <v>252</v>
      </c>
      <c r="B49" s="13" t="s">
        <v>253</v>
      </c>
      <c r="C49" s="14" t="s">
        <v>21</v>
      </c>
      <c r="D49" s="18" t="s">
        <v>35</v>
      </c>
      <c r="E49" s="16" t="s">
        <v>254</v>
      </c>
      <c r="F49" s="17">
        <v>2000</v>
      </c>
      <c r="G49" s="17">
        <v>257</v>
      </c>
      <c r="H49" s="17">
        <f t="shared" si="0"/>
        <v>2257</v>
      </c>
      <c r="I49" s="20" t="s">
        <v>255</v>
      </c>
      <c r="J49" s="12" t="s">
        <v>25</v>
      </c>
      <c r="K49" s="12" t="s">
        <v>256</v>
      </c>
      <c r="L49" s="21" t="s">
        <v>27</v>
      </c>
      <c r="M49" s="22" t="s">
        <v>28</v>
      </c>
      <c r="N49" s="23" t="s">
        <v>211</v>
      </c>
      <c r="O49" s="23" t="s">
        <v>30</v>
      </c>
      <c r="P49" s="24" t="s">
        <v>31</v>
      </c>
      <c r="Q49" s="27" t="s">
        <v>212</v>
      </c>
    </row>
    <row r="50" customFormat="1" ht="22.5" customHeight="1" spans="1:17">
      <c r="A50" s="12" t="s">
        <v>257</v>
      </c>
      <c r="B50" s="13" t="s">
        <v>258</v>
      </c>
      <c r="C50" s="14" t="s">
        <v>21</v>
      </c>
      <c r="D50" s="18" t="s">
        <v>35</v>
      </c>
      <c r="E50" s="16" t="s">
        <v>23</v>
      </c>
      <c r="F50" s="17">
        <v>2000</v>
      </c>
      <c r="G50" s="17">
        <v>257</v>
      </c>
      <c r="H50" s="17">
        <f t="shared" si="0"/>
        <v>2257</v>
      </c>
      <c r="I50" s="20" t="s">
        <v>259</v>
      </c>
      <c r="J50" s="12" t="s">
        <v>25</v>
      </c>
      <c r="K50" s="12" t="s">
        <v>260</v>
      </c>
      <c r="L50" s="21" t="s">
        <v>27</v>
      </c>
      <c r="M50" s="22" t="s">
        <v>28</v>
      </c>
      <c r="N50" s="23" t="s">
        <v>211</v>
      </c>
      <c r="O50" s="23" t="s">
        <v>30</v>
      </c>
      <c r="P50" s="24" t="s">
        <v>31</v>
      </c>
      <c r="Q50" s="27" t="s">
        <v>212</v>
      </c>
    </row>
    <row r="51" customFormat="1" ht="22.5" customHeight="1" spans="1:17">
      <c r="A51" s="12" t="s">
        <v>261</v>
      </c>
      <c r="B51" s="13" t="s">
        <v>262</v>
      </c>
      <c r="C51" s="14" t="s">
        <v>21</v>
      </c>
      <c r="D51" s="18" t="s">
        <v>35</v>
      </c>
      <c r="E51" s="16" t="s">
        <v>263</v>
      </c>
      <c r="F51" s="17">
        <v>2000</v>
      </c>
      <c r="G51" s="17">
        <v>257</v>
      </c>
      <c r="H51" s="17">
        <f t="shared" si="0"/>
        <v>2257</v>
      </c>
      <c r="I51" s="20" t="s">
        <v>264</v>
      </c>
      <c r="J51" s="12" t="s">
        <v>25</v>
      </c>
      <c r="K51" s="12" t="s">
        <v>265</v>
      </c>
      <c r="L51" s="21" t="s">
        <v>27</v>
      </c>
      <c r="M51" s="22" t="s">
        <v>28</v>
      </c>
      <c r="N51" s="23" t="s">
        <v>211</v>
      </c>
      <c r="O51" s="23" t="s">
        <v>30</v>
      </c>
      <c r="P51" s="24" t="s">
        <v>31</v>
      </c>
      <c r="Q51" s="27" t="s">
        <v>212</v>
      </c>
    </row>
    <row r="52" customFormat="1" ht="22.5" customHeight="1" spans="1:17">
      <c r="A52" s="12" t="s">
        <v>266</v>
      </c>
      <c r="B52" s="13" t="s">
        <v>267</v>
      </c>
      <c r="C52" s="14" t="s">
        <v>21</v>
      </c>
      <c r="D52" s="18" t="s">
        <v>35</v>
      </c>
      <c r="E52" s="16" t="s">
        <v>268</v>
      </c>
      <c r="F52" s="17">
        <v>2000</v>
      </c>
      <c r="G52" s="17">
        <v>257</v>
      </c>
      <c r="H52" s="17">
        <f t="shared" si="0"/>
        <v>2257</v>
      </c>
      <c r="I52" s="20" t="s">
        <v>269</v>
      </c>
      <c r="J52" s="12" t="s">
        <v>25</v>
      </c>
      <c r="K52" s="12" t="s">
        <v>270</v>
      </c>
      <c r="L52" s="21" t="s">
        <v>27</v>
      </c>
      <c r="M52" s="22" t="s">
        <v>28</v>
      </c>
      <c r="N52" s="23" t="s">
        <v>211</v>
      </c>
      <c r="O52" s="23" t="s">
        <v>30</v>
      </c>
      <c r="P52" s="24" t="s">
        <v>31</v>
      </c>
      <c r="Q52" s="27" t="s">
        <v>212</v>
      </c>
    </row>
    <row r="53" customFormat="1" ht="22.5" customHeight="1" spans="1:17">
      <c r="A53" s="12" t="s">
        <v>271</v>
      </c>
      <c r="B53" s="13" t="s">
        <v>272</v>
      </c>
      <c r="C53" s="14" t="s">
        <v>21</v>
      </c>
      <c r="D53" s="18" t="s">
        <v>35</v>
      </c>
      <c r="E53" s="16" t="s">
        <v>273</v>
      </c>
      <c r="F53" s="17">
        <v>2000</v>
      </c>
      <c r="G53" s="17">
        <v>257</v>
      </c>
      <c r="H53" s="17">
        <f t="shared" si="0"/>
        <v>2257</v>
      </c>
      <c r="I53" s="20" t="s">
        <v>274</v>
      </c>
      <c r="J53" s="12" t="s">
        <v>25</v>
      </c>
      <c r="K53" s="12" t="s">
        <v>275</v>
      </c>
      <c r="L53" s="21" t="s">
        <v>27</v>
      </c>
      <c r="M53" s="22" t="s">
        <v>28</v>
      </c>
      <c r="N53" s="23" t="s">
        <v>211</v>
      </c>
      <c r="O53" s="23" t="s">
        <v>30</v>
      </c>
      <c r="P53" s="24" t="s">
        <v>31</v>
      </c>
      <c r="Q53" s="27" t="s">
        <v>212</v>
      </c>
    </row>
    <row r="54" customFormat="1" ht="22.5" customHeight="1" spans="1:17">
      <c r="A54" s="12" t="s">
        <v>276</v>
      </c>
      <c r="B54" s="13" t="s">
        <v>277</v>
      </c>
      <c r="C54" s="14" t="s">
        <v>21</v>
      </c>
      <c r="D54" s="18" t="s">
        <v>35</v>
      </c>
      <c r="E54" s="16" t="s">
        <v>278</v>
      </c>
      <c r="F54" s="17">
        <v>2000</v>
      </c>
      <c r="G54" s="17">
        <v>257</v>
      </c>
      <c r="H54" s="17">
        <f t="shared" si="0"/>
        <v>2257</v>
      </c>
      <c r="I54" s="20" t="s">
        <v>279</v>
      </c>
      <c r="J54" s="12" t="s">
        <v>25</v>
      </c>
      <c r="K54" s="12" t="s">
        <v>280</v>
      </c>
      <c r="L54" s="21" t="s">
        <v>27</v>
      </c>
      <c r="M54" s="22" t="s">
        <v>28</v>
      </c>
      <c r="N54" s="23" t="s">
        <v>211</v>
      </c>
      <c r="O54" s="23" t="s">
        <v>30</v>
      </c>
      <c r="P54" s="24" t="s">
        <v>31</v>
      </c>
      <c r="Q54" s="27" t="s">
        <v>212</v>
      </c>
    </row>
    <row r="55" customFormat="1" ht="22.5" customHeight="1" spans="1:17">
      <c r="A55" s="12" t="s">
        <v>281</v>
      </c>
      <c r="B55" s="13" t="s">
        <v>282</v>
      </c>
      <c r="C55" s="14" t="s">
        <v>21</v>
      </c>
      <c r="D55" s="18" t="s">
        <v>35</v>
      </c>
      <c r="E55" s="16" t="s">
        <v>66</v>
      </c>
      <c r="F55" s="17">
        <v>2000</v>
      </c>
      <c r="G55" s="17">
        <v>257</v>
      </c>
      <c r="H55" s="17">
        <f t="shared" si="0"/>
        <v>2257</v>
      </c>
      <c r="I55" s="20" t="s">
        <v>283</v>
      </c>
      <c r="J55" s="12" t="s">
        <v>25</v>
      </c>
      <c r="K55" s="12" t="s">
        <v>284</v>
      </c>
      <c r="L55" s="21" t="s">
        <v>27</v>
      </c>
      <c r="M55" s="22" t="s">
        <v>28</v>
      </c>
      <c r="N55" s="23" t="s">
        <v>211</v>
      </c>
      <c r="O55" s="23" t="s">
        <v>30</v>
      </c>
      <c r="P55" s="24" t="s">
        <v>31</v>
      </c>
      <c r="Q55" s="27" t="s">
        <v>212</v>
      </c>
    </row>
    <row r="56" customFormat="1" ht="22.5" customHeight="1" spans="1:17">
      <c r="A56" s="12" t="s">
        <v>285</v>
      </c>
      <c r="B56" s="13" t="s">
        <v>286</v>
      </c>
      <c r="C56" s="14" t="s">
        <v>21</v>
      </c>
      <c r="D56" s="18" t="s">
        <v>35</v>
      </c>
      <c r="E56" s="16" t="s">
        <v>287</v>
      </c>
      <c r="F56" s="17">
        <v>2000</v>
      </c>
      <c r="G56" s="17">
        <v>257</v>
      </c>
      <c r="H56" s="17">
        <f t="shared" si="0"/>
        <v>2257</v>
      </c>
      <c r="I56" s="20" t="s">
        <v>288</v>
      </c>
      <c r="J56" s="12" t="s">
        <v>25</v>
      </c>
      <c r="K56" s="12" t="s">
        <v>289</v>
      </c>
      <c r="L56" s="21" t="s">
        <v>27</v>
      </c>
      <c r="M56" s="22" t="s">
        <v>28</v>
      </c>
      <c r="N56" s="23" t="s">
        <v>211</v>
      </c>
      <c r="O56" s="23" t="s">
        <v>30</v>
      </c>
      <c r="P56" s="24" t="s">
        <v>31</v>
      </c>
      <c r="Q56" s="27" t="s">
        <v>212</v>
      </c>
    </row>
    <row r="57" customFormat="1" ht="22.5" customHeight="1" spans="1:17">
      <c r="A57" s="12" t="s">
        <v>290</v>
      </c>
      <c r="B57" s="13" t="s">
        <v>291</v>
      </c>
      <c r="C57" s="14" t="s">
        <v>21</v>
      </c>
      <c r="D57" s="18" t="s">
        <v>35</v>
      </c>
      <c r="E57" s="16" t="s">
        <v>292</v>
      </c>
      <c r="F57" s="17">
        <v>2000</v>
      </c>
      <c r="G57" s="17">
        <v>257</v>
      </c>
      <c r="H57" s="17">
        <f t="shared" si="0"/>
        <v>2257</v>
      </c>
      <c r="I57" s="20" t="s">
        <v>293</v>
      </c>
      <c r="J57" s="12" t="s">
        <v>25</v>
      </c>
      <c r="K57" s="12" t="s">
        <v>294</v>
      </c>
      <c r="L57" s="21" t="s">
        <v>27</v>
      </c>
      <c r="M57" s="22" t="s">
        <v>28</v>
      </c>
      <c r="N57" s="23" t="s">
        <v>211</v>
      </c>
      <c r="O57" s="23" t="s">
        <v>30</v>
      </c>
      <c r="P57" s="24" t="s">
        <v>31</v>
      </c>
      <c r="Q57" s="27" t="s">
        <v>212</v>
      </c>
    </row>
    <row r="58" customFormat="1" ht="22.5" customHeight="1" spans="1:17">
      <c r="A58" s="12" t="s">
        <v>295</v>
      </c>
      <c r="B58" s="13" t="s">
        <v>296</v>
      </c>
      <c r="C58" s="14" t="s">
        <v>21</v>
      </c>
      <c r="D58" s="18" t="s">
        <v>297</v>
      </c>
      <c r="E58" s="16" t="s">
        <v>298</v>
      </c>
      <c r="F58" s="17">
        <v>2000</v>
      </c>
      <c r="G58" s="17">
        <v>257</v>
      </c>
      <c r="H58" s="17">
        <f t="shared" si="0"/>
        <v>2257</v>
      </c>
      <c r="I58" s="20" t="s">
        <v>299</v>
      </c>
      <c r="J58" s="12" t="s">
        <v>25</v>
      </c>
      <c r="K58" s="12" t="s">
        <v>300</v>
      </c>
      <c r="L58" s="21" t="s">
        <v>27</v>
      </c>
      <c r="M58" s="22" t="s">
        <v>28</v>
      </c>
      <c r="N58" s="23" t="s">
        <v>211</v>
      </c>
      <c r="O58" s="23" t="s">
        <v>30</v>
      </c>
      <c r="P58" s="24" t="s">
        <v>31</v>
      </c>
      <c r="Q58" s="27" t="s">
        <v>212</v>
      </c>
    </row>
    <row r="59" customFormat="1" ht="22.5" customHeight="1" spans="1:17">
      <c r="A59" s="12" t="s">
        <v>301</v>
      </c>
      <c r="B59" s="13" t="s">
        <v>302</v>
      </c>
      <c r="C59" s="14" t="s">
        <v>21</v>
      </c>
      <c r="D59" s="18" t="s">
        <v>297</v>
      </c>
      <c r="E59" s="16" t="s">
        <v>303</v>
      </c>
      <c r="F59" s="17">
        <v>2000</v>
      </c>
      <c r="G59" s="17">
        <v>257</v>
      </c>
      <c r="H59" s="17">
        <f t="shared" si="0"/>
        <v>2257</v>
      </c>
      <c r="I59" s="20" t="s">
        <v>304</v>
      </c>
      <c r="J59" s="12" t="s">
        <v>25</v>
      </c>
      <c r="K59" s="12" t="s">
        <v>305</v>
      </c>
      <c r="L59" s="21" t="s">
        <v>27</v>
      </c>
      <c r="M59" s="22" t="s">
        <v>28</v>
      </c>
      <c r="N59" s="23" t="s">
        <v>211</v>
      </c>
      <c r="O59" s="23" t="s">
        <v>30</v>
      </c>
      <c r="P59" s="24" t="s">
        <v>31</v>
      </c>
      <c r="Q59" s="27" t="s">
        <v>212</v>
      </c>
    </row>
  </sheetData>
  <protectedRanges>
    <protectedRange sqref="B4" name="区域1_11_2_4"/>
    <protectedRange sqref="B40" name="区域1_11_2_4_1"/>
  </protectedRanges>
  <mergeCells count="2">
    <mergeCell ref="A1:Q1"/>
    <mergeCell ref="A2:M2"/>
  </mergeCells>
  <conditionalFormatting sqref="B6">
    <cfRule type="expression" dxfId="0" priority="26">
      <formula>AND(COUNTIF($B$2:$B$7,B6)+COUNTIF($B$8:$B$9,B6)+COUNTIF($B$10:$B$11,B6)+COUNTIF(#REF!,B6)&gt;1,NOT(ISBLANK(B6)))</formula>
    </cfRule>
  </conditionalFormatting>
  <conditionalFormatting sqref="E6">
    <cfRule type="expression" dxfId="0" priority="24">
      <formula>AND(COUNTIF($B$2:$B$7,E6)+COUNTIF($B$8:$B$9,E6)+COUNTIF($B$10:$B$11,E6)+COUNTIF(#REF!,E6)&gt;1,NOT(ISBLANK(E6)))</formula>
    </cfRule>
  </conditionalFormatting>
  <conditionalFormatting sqref="B19">
    <cfRule type="expression" dxfId="0" priority="23">
      <formula>AND(COUNTIF($B$2:$B$7,B19)+COUNTIF($B$8:$B$9,B19)+COUNTIF($B$10:$B$11,B19)+COUNTIF(#REF!,B19)&gt;1,NOT(ISBLANK(B19)))</formula>
    </cfRule>
  </conditionalFormatting>
  <conditionalFormatting sqref="E19">
    <cfRule type="expression" dxfId="0" priority="22">
      <formula>AND(COUNTIF($B$2:$B$7,E19)+COUNTIF($B$8:$B$9,E19)+COUNTIF($B$10:$B$11,E19)+COUNTIF(#REF!,E19)&gt;1,NOT(ISBLANK(E19)))</formula>
    </cfRule>
  </conditionalFormatting>
  <conditionalFormatting sqref="B7:B11">
    <cfRule type="expression" dxfId="0" priority="27">
      <formula>AND(COUNTIF($B$2:$B$7,B7)+COUNTIF($B$8:$B$9,B7)+COUNTIF($B$10:$B$11,B7)+COUNTIF(#REF!,B7)&gt;1,NOT(ISBLANK(B7)))</formula>
    </cfRule>
  </conditionalFormatting>
  <conditionalFormatting sqref="E7:E11">
    <cfRule type="expression" dxfId="0" priority="25">
      <formula>AND(COUNTIF($B$2:$B$7,E7)+COUNTIF($B$8:$B$9,E7)+COUNTIF($B$10:$B$11,E7)+COUNTIF(#REF!,E7)&gt;1,NOT(ISBLANK(E7)))</formula>
    </cfRule>
  </conditionalFormatting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4" sqref="B44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1_2_4" rangeCreator="" othersAccessPermission="edit"/>
    <arrUserId title="区域1_11_2_4_1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hallo</cp:lastModifiedBy>
  <dcterms:created xsi:type="dcterms:W3CDTF">2006-09-13T11:21:00Z</dcterms:created>
  <dcterms:modified xsi:type="dcterms:W3CDTF">2025-10-09T01:27:44Z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055765B1EC6C41FC9377AE0E59D24FA2</vt:lpwstr>
  </property>
  <property fmtid="{D5CDD505-2E9C-101B-9397-08002B2CF9AE}" pid="3" name="KSOProductBuildVer">
    <vt:lpwstr>2052-11.8.2.12118</vt:lpwstr>
  </property>
</Properties>
</file>