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<sst xmlns="http://schemas.openxmlformats.org/spreadsheetml/2006/main" count="929" uniqueCount="339">
  <si>
    <t xml:space="preserve">2025年第五批柳州市“先垫后补”职业技能培训培训补贴、评价补贴人员花名册请款花名册汇总表 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</si>
  <si>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</si>
  <si>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</si>
  <si>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</si>
  <si>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</si>
  <si>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</si>
  <si>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</si>
  <si>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培训补贴金额</t>
  </si>
  <si>
    <t>评价补贴金额</t>
  </si>
  <si>
    <t>补贴总金额</t>
  </si>
  <si>
    <t>联系电话</t>
  </si>
  <si>
    <t>通过鉴定考核证书名称</t>
  </si>
  <si>
    <t>证书编号</t>
  </si>
  <si>
    <t>开户银行</t>
  </si>
  <si>
    <t>银行账号</t>
  </si>
  <si>
    <t>班级名称</t>
  </si>
  <si>
    <t>批次</t>
  </si>
  <si>
    <t>培训机构</t>
  </si>
  <si>
    <t>培训时间</t>
  </si>
  <si>
    <t>1</t>
  </si>
  <si>
    <t>贺勤强</t>
  </si>
  <si>
    <t>女</t>
  </si>
  <si>
    <t>D</t>
  </si>
  <si>
    <t>452229*********825</t>
  </si>
  <si>
    <t>182*****316</t>
  </si>
  <si>
    <t>计算机排版</t>
  </si>
  <si>
    <t>2520020026487</t>
  </si>
  <si>
    <t>广西融水农村商业银行高岭头支行</t>
  </si>
  <si>
    <t xml:space="preserve"> 235************750</t>
  </si>
  <si>
    <t xml:space="preserve">融水2025专012 </t>
  </si>
  <si>
    <t>第五批</t>
  </si>
  <si>
    <t xml:space="preserve">融水县红叶职业培训学校 </t>
  </si>
  <si>
    <t>2025.5.9--5.14</t>
  </si>
  <si>
    <t>2</t>
  </si>
  <si>
    <t>董翠荣</t>
  </si>
  <si>
    <t>452229*********624</t>
  </si>
  <si>
    <t>180*****290</t>
  </si>
  <si>
    <t>2520020026488</t>
  </si>
  <si>
    <t>3</t>
  </si>
  <si>
    <t>潘枚江</t>
  </si>
  <si>
    <t>452229*********429</t>
  </si>
  <si>
    <t>191*****762</t>
  </si>
  <si>
    <t>2520020026489</t>
  </si>
  <si>
    <t>4</t>
  </si>
  <si>
    <t>潘新鸾</t>
  </si>
  <si>
    <t>452229*********829</t>
  </si>
  <si>
    <t>181*****632</t>
  </si>
  <si>
    <t>2520020026490</t>
  </si>
  <si>
    <t>5</t>
  </si>
  <si>
    <t xml:space="preserve">邓浩然 </t>
  </si>
  <si>
    <t>男</t>
  </si>
  <si>
    <t>452229*********615</t>
  </si>
  <si>
    <t>181*****667</t>
  </si>
  <si>
    <t>2520020026491</t>
  </si>
  <si>
    <t>6</t>
  </si>
  <si>
    <t>黄琳玲</t>
  </si>
  <si>
    <t>452229*********845</t>
  </si>
  <si>
    <t>186*****524</t>
  </si>
  <si>
    <t>2520020026492</t>
  </si>
  <si>
    <t>7</t>
  </si>
  <si>
    <t>黄苏媛</t>
  </si>
  <si>
    <t>450923*********568</t>
  </si>
  <si>
    <t>198*****068</t>
  </si>
  <si>
    <t>2520020026493</t>
  </si>
  <si>
    <t>8</t>
  </si>
  <si>
    <t>彭欣怡</t>
  </si>
  <si>
    <t>450225*********022</t>
  </si>
  <si>
    <t>188*****283</t>
  </si>
  <si>
    <t>2520020026494</t>
  </si>
  <si>
    <t>9</t>
  </si>
  <si>
    <t>马佳丽</t>
  </si>
  <si>
    <t>452229*********824</t>
  </si>
  <si>
    <t>188*****628</t>
  </si>
  <si>
    <t>2520020026495</t>
  </si>
  <si>
    <t>10</t>
  </si>
  <si>
    <t>莫海鲜</t>
  </si>
  <si>
    <t>452229*********828</t>
  </si>
  <si>
    <t>139*****613</t>
  </si>
  <si>
    <t>2520020026496</t>
  </si>
  <si>
    <t>11</t>
  </si>
  <si>
    <t>韦绍红</t>
  </si>
  <si>
    <t>452229*********412</t>
  </si>
  <si>
    <t>158*****518</t>
  </si>
  <si>
    <t>2520020026497</t>
  </si>
  <si>
    <t>12</t>
  </si>
  <si>
    <t>吴改花</t>
  </si>
  <si>
    <t>452229*********049</t>
  </si>
  <si>
    <t>181*****161</t>
  </si>
  <si>
    <t>2520020026498</t>
  </si>
  <si>
    <t>13</t>
  </si>
  <si>
    <t>伍海燕</t>
  </si>
  <si>
    <t>180*****715</t>
  </si>
  <si>
    <t>2520020026499</t>
  </si>
  <si>
    <t>14</t>
  </si>
  <si>
    <t>杨梅玉</t>
  </si>
  <si>
    <t>452229*********628</t>
  </si>
  <si>
    <t>182*****098</t>
  </si>
  <si>
    <t>2520020026500</t>
  </si>
  <si>
    <t>15</t>
  </si>
  <si>
    <t>杨美玉</t>
  </si>
  <si>
    <t>452229*********420</t>
  </si>
  <si>
    <t>186*****943</t>
  </si>
  <si>
    <t>2520020026501</t>
  </si>
  <si>
    <t>16</t>
  </si>
  <si>
    <t>左新红</t>
  </si>
  <si>
    <t>452226*********147</t>
  </si>
  <si>
    <t>173*****909</t>
  </si>
  <si>
    <t>2520020026502</t>
  </si>
  <si>
    <t>17</t>
  </si>
  <si>
    <t xml:space="preserve">黄建纲 </t>
  </si>
  <si>
    <t>E</t>
  </si>
  <si>
    <t>452229*********012</t>
  </si>
  <si>
    <t>139*****864</t>
  </si>
  <si>
    <t>2520020026503</t>
  </si>
  <si>
    <t>18</t>
  </si>
  <si>
    <t>潘燕姣</t>
  </si>
  <si>
    <t>452229*********026</t>
  </si>
  <si>
    <t>132*****648</t>
  </si>
  <si>
    <t>2520020026504</t>
  </si>
  <si>
    <t>19</t>
  </si>
  <si>
    <t>孟堂林</t>
  </si>
  <si>
    <t>450225*********116</t>
  </si>
  <si>
    <t>178*****403</t>
  </si>
  <si>
    <t>头皮护理</t>
  </si>
  <si>
    <t>2520020026062</t>
  </si>
  <si>
    <t xml:space="preserve">融水2025专016 </t>
  </si>
  <si>
    <t>2025.6.12--6.17</t>
  </si>
  <si>
    <t>20</t>
  </si>
  <si>
    <t>杨育才</t>
  </si>
  <si>
    <t>450225*********874</t>
  </si>
  <si>
    <t>182*****961</t>
  </si>
  <si>
    <t>2520020026063</t>
  </si>
  <si>
    <t>21</t>
  </si>
  <si>
    <t>韦丽秋</t>
  </si>
  <si>
    <t>452229*********428</t>
  </si>
  <si>
    <t>180*****107</t>
  </si>
  <si>
    <t>2520020026064</t>
  </si>
  <si>
    <t>22</t>
  </si>
  <si>
    <t>荣思</t>
  </si>
  <si>
    <t>452229*********124</t>
  </si>
  <si>
    <t>151*****355</t>
  </si>
  <si>
    <t>2520020026065</t>
  </si>
  <si>
    <t>23</t>
  </si>
  <si>
    <t>安根姣</t>
  </si>
  <si>
    <t>130*****835</t>
  </si>
  <si>
    <t>24</t>
  </si>
  <si>
    <t>贺桂鲜</t>
  </si>
  <si>
    <t>452229*********240</t>
  </si>
  <si>
    <t>189*****628</t>
  </si>
  <si>
    <t>25</t>
  </si>
  <si>
    <t>贺丽琼</t>
  </si>
  <si>
    <t>452229*********249</t>
  </si>
  <si>
    <t>182*****386</t>
  </si>
  <si>
    <t>26</t>
  </si>
  <si>
    <t>罗丽秋</t>
  </si>
  <si>
    <t>452229*********447</t>
  </si>
  <si>
    <t>187*****927</t>
  </si>
  <si>
    <t>27</t>
  </si>
  <si>
    <t>陆幼兰</t>
  </si>
  <si>
    <t>450881*********548</t>
  </si>
  <si>
    <t>188*****675</t>
  </si>
  <si>
    <t>2520020026070</t>
  </si>
  <si>
    <t>28</t>
  </si>
  <si>
    <t>吴诗敏</t>
  </si>
  <si>
    <t>452229*********027</t>
  </si>
  <si>
    <t>173*****826</t>
  </si>
  <si>
    <t>2520020026071</t>
  </si>
  <si>
    <t>29</t>
  </si>
  <si>
    <t>叶旺</t>
  </si>
  <si>
    <t>452229*********056</t>
  </si>
  <si>
    <t>158*****127</t>
  </si>
  <si>
    <t>2520020026072</t>
  </si>
  <si>
    <t>30</t>
  </si>
  <si>
    <t>覃小平</t>
  </si>
  <si>
    <t>452723*********82X</t>
  </si>
  <si>
    <t>137*****351</t>
  </si>
  <si>
    <t>传统肠粉制作</t>
  </si>
  <si>
    <t>2520020028938</t>
  </si>
  <si>
    <t>融水2025专021</t>
  </si>
  <si>
    <t>2025.7.25--7.30</t>
  </si>
  <si>
    <t>31</t>
  </si>
  <si>
    <t>余席凤</t>
  </si>
  <si>
    <t>432824*********026</t>
  </si>
  <si>
    <t>152*****501</t>
  </si>
  <si>
    <t>2520020028939</t>
  </si>
  <si>
    <t>32</t>
  </si>
  <si>
    <t>韦宗庆</t>
  </si>
  <si>
    <t>452229*********417</t>
  </si>
  <si>
    <t>152*****151</t>
  </si>
  <si>
    <t>2520020028940</t>
  </si>
  <si>
    <t>33</t>
  </si>
  <si>
    <t>贾卫东</t>
  </si>
  <si>
    <t>452229*********017</t>
  </si>
  <si>
    <t>137*****825</t>
  </si>
  <si>
    <t>2520020028941</t>
  </si>
  <si>
    <t>34</t>
  </si>
  <si>
    <t>刘桂青</t>
  </si>
  <si>
    <t>A</t>
  </si>
  <si>
    <t>450322*********027</t>
  </si>
  <si>
    <t>181*****380</t>
  </si>
  <si>
    <t>2520020028942</t>
  </si>
  <si>
    <t>35</t>
  </si>
  <si>
    <t>何香荣</t>
  </si>
  <si>
    <t>452229*********025</t>
  </si>
  <si>
    <t>181*****878</t>
  </si>
  <si>
    <t>2520020028943</t>
  </si>
  <si>
    <t>36</t>
  </si>
  <si>
    <t>贾立花</t>
  </si>
  <si>
    <t>136*****659</t>
  </si>
  <si>
    <t>2520020028944</t>
  </si>
  <si>
    <t>37</t>
  </si>
  <si>
    <t>韦素彩</t>
  </si>
  <si>
    <t>452623*********420</t>
  </si>
  <si>
    <t>137*****202</t>
  </si>
  <si>
    <t>2520020028945</t>
  </si>
  <si>
    <t>38</t>
  </si>
  <si>
    <t>潘丹</t>
  </si>
  <si>
    <t>177*****656</t>
  </si>
  <si>
    <t>2520020028946</t>
  </si>
  <si>
    <t>39</t>
  </si>
  <si>
    <t>潘翠玉</t>
  </si>
  <si>
    <t>157*****838</t>
  </si>
  <si>
    <t>2520020028947</t>
  </si>
  <si>
    <t>40</t>
  </si>
  <si>
    <t>欧家杰</t>
  </si>
  <si>
    <t>450225*********814</t>
  </si>
  <si>
    <t>147*****436</t>
  </si>
  <si>
    <t>2520020028948</t>
  </si>
  <si>
    <t>41</t>
  </si>
  <si>
    <t>潘翠菊</t>
  </si>
  <si>
    <t>452229*********229</t>
  </si>
  <si>
    <t>150*****507</t>
  </si>
  <si>
    <t>2520020028949</t>
  </si>
  <si>
    <t>42</t>
  </si>
  <si>
    <t>伍群英</t>
  </si>
  <si>
    <t>452229*********220</t>
  </si>
  <si>
    <t>182*****739</t>
  </si>
  <si>
    <t>2520020028950</t>
  </si>
  <si>
    <t>43</t>
  </si>
  <si>
    <t>钱秋香</t>
  </si>
  <si>
    <t>452229*********865</t>
  </si>
  <si>
    <t>158*****496</t>
  </si>
  <si>
    <t>2520020028951</t>
  </si>
  <si>
    <t>44</t>
  </si>
  <si>
    <t>杨元媛</t>
  </si>
  <si>
    <t>452229*********448</t>
  </si>
  <si>
    <t>135*****062</t>
  </si>
  <si>
    <t>2520020028952</t>
  </si>
  <si>
    <t>45</t>
  </si>
  <si>
    <t>李漫容</t>
  </si>
  <si>
    <t>452229*********823</t>
  </si>
  <si>
    <t>183*****102</t>
  </si>
  <si>
    <t>2520020028953</t>
  </si>
  <si>
    <t>46</t>
  </si>
  <si>
    <t>吴环英</t>
  </si>
  <si>
    <t>183*****796</t>
  </si>
  <si>
    <t>2520020028954</t>
  </si>
  <si>
    <t>47</t>
  </si>
  <si>
    <t>贾海梅</t>
  </si>
  <si>
    <t>452229*********886</t>
  </si>
  <si>
    <t>178*****182</t>
  </si>
  <si>
    <t>2520020028955</t>
  </si>
  <si>
    <t>48</t>
  </si>
  <si>
    <t>覃程翠</t>
  </si>
  <si>
    <t>452723*********024</t>
  </si>
  <si>
    <t>178*****797</t>
  </si>
  <si>
    <t>2520020028956</t>
  </si>
  <si>
    <t>49</t>
  </si>
  <si>
    <t>韩满芝</t>
  </si>
  <si>
    <t>522633*********820</t>
  </si>
  <si>
    <t>188*****547</t>
  </si>
  <si>
    <t>2520020028957</t>
  </si>
  <si>
    <t>50</t>
  </si>
  <si>
    <t>贾昔凤</t>
  </si>
  <si>
    <t>452229*********466</t>
  </si>
  <si>
    <t>2520020028958</t>
  </si>
  <si>
    <t>51</t>
  </si>
  <si>
    <t>杨老桥</t>
  </si>
  <si>
    <t>452229*********119</t>
  </si>
  <si>
    <t>2520020028959</t>
  </si>
  <si>
    <t>52</t>
  </si>
  <si>
    <t>赵润枝</t>
  </si>
  <si>
    <t>450225*********421</t>
  </si>
  <si>
    <t>2520020028960</t>
  </si>
  <si>
    <t>53</t>
  </si>
  <si>
    <t>粟荣保</t>
  </si>
  <si>
    <t>452229*********033</t>
  </si>
  <si>
    <t>2520020028961</t>
  </si>
  <si>
    <t>54</t>
  </si>
  <si>
    <t>杨翠群</t>
  </si>
  <si>
    <t>2520020028962</t>
  </si>
  <si>
    <t>55</t>
  </si>
  <si>
    <t>龙文娟</t>
  </si>
  <si>
    <t>452229*********422</t>
  </si>
  <si>
    <t>2520020028963</t>
  </si>
  <si>
    <t>56</t>
  </si>
  <si>
    <t>韦爱果</t>
  </si>
  <si>
    <t>452229*********423</t>
  </si>
  <si>
    <t>2520020028964</t>
  </si>
  <si>
    <t>57</t>
  </si>
  <si>
    <t>杨素</t>
  </si>
  <si>
    <t>452229*********626</t>
  </si>
  <si>
    <t>2520020028965</t>
  </si>
  <si>
    <t>58</t>
  </si>
  <si>
    <t>赵春能</t>
  </si>
  <si>
    <t>452229*********411</t>
  </si>
  <si>
    <t>2520020028966</t>
  </si>
  <si>
    <t>59</t>
  </si>
  <si>
    <t>廖妹米</t>
  </si>
  <si>
    <t>452229*********126</t>
  </si>
  <si>
    <t>2520020028967</t>
  </si>
  <si>
    <t>60</t>
  </si>
  <si>
    <t>梁雪莉</t>
  </si>
  <si>
    <t>184*****618</t>
  </si>
  <si>
    <t>2520020028968</t>
  </si>
  <si>
    <t>61</t>
  </si>
  <si>
    <t>梁碧翠</t>
  </si>
  <si>
    <t>452229*********461</t>
  </si>
  <si>
    <t>158*****569</t>
  </si>
  <si>
    <t>2520020028969</t>
  </si>
  <si>
    <t>62</t>
  </si>
  <si>
    <t>蒙明想</t>
  </si>
  <si>
    <t>452229*********133</t>
  </si>
  <si>
    <t>173*****892</t>
  </si>
  <si>
    <t>2520020028970</t>
  </si>
  <si>
    <t>63</t>
  </si>
  <si>
    <t>蒋红连</t>
  </si>
  <si>
    <t>452229*********528</t>
  </si>
  <si>
    <t>182*****920</t>
  </si>
  <si>
    <t>2520020028971</t>
  </si>
  <si>
    <t>64</t>
  </si>
  <si>
    <t>韦妹花</t>
  </si>
  <si>
    <t>189*****715</t>
  </si>
  <si>
    <t>2520020028972</t>
  </si>
  <si>
    <t>65</t>
  </si>
  <si>
    <t>韦玉荣</t>
  </si>
  <si>
    <t>452229*********869</t>
  </si>
  <si>
    <t>185*****725</t>
  </si>
  <si>
    <t>2520020028973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</si>
</sst>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0" fontId="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/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5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29" fillId="13" borderId="16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>
      <alignment vertical="center"/>
    </xf>
  </cellStyleXfs>
  <cellXfs count="56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49" fontId="2" fillId="2" borderId="1" xfId="0" applyNumberFormat="1" applyFont="1" applyFill="1" applyBorder="1" applyAlignment="1"/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56">
    <cellStyle name="常规" xfId="0" builtinId="0"/>
    <cellStyle name="常规_7 职业技能鉴定考生报名登记表2008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3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0 2 2 2 2" xfId="52"/>
    <cellStyle name="常规 23" xfId="53"/>
    <cellStyle name="常规 2 8" xfId="54"/>
    <cellStyle name="常规 2" xfId="5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2" name="Text Box 2369843"/>
        <xdr:cNvSpPr txBox="1"/>
      </xdr:nvSpPr>
      <xdr:spPr>
        <a:xfrm>
          <a:off x="361950" y="1762125"/>
          <a:ext cx="76200" cy="309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3" name="Text Box 2369843"/>
        <xdr:cNvSpPr txBox="1"/>
      </xdr:nvSpPr>
      <xdr:spPr>
        <a:xfrm>
          <a:off x="361950" y="1762125"/>
          <a:ext cx="76200" cy="309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4" name="Text Box 2369843"/>
        <xdr:cNvSpPr txBox="1"/>
      </xdr:nvSpPr>
      <xdr:spPr>
        <a:xfrm>
          <a:off x="361950" y="1762125"/>
          <a:ext cx="76200" cy="309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5" name="Text Box 2369843"/>
        <xdr:cNvSpPr txBox="1"/>
      </xdr:nvSpPr>
      <xdr:spPr>
        <a:xfrm>
          <a:off x="361950" y="6207125"/>
          <a:ext cx="76200" cy="309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6" name="Text Box 2369843"/>
        <xdr:cNvSpPr txBox="1"/>
      </xdr:nvSpPr>
      <xdr:spPr>
        <a:xfrm>
          <a:off x="361950" y="6207125"/>
          <a:ext cx="76200" cy="309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7" name="Text Box 2369843"/>
        <xdr:cNvSpPr txBox="1"/>
      </xdr:nvSpPr>
      <xdr:spPr>
        <a:xfrm>
          <a:off x="361950" y="6207125"/>
          <a:ext cx="76200" cy="309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485775</xdr:colOff>
      <xdr:row>3</xdr:row>
      <xdr:rowOff>208280</xdr:rowOff>
    </xdr:from>
    <xdr:to>
      <xdr:col>4</xdr:col>
      <xdr:colOff>276225</xdr:colOff>
      <xdr:row>5</xdr:row>
      <xdr:rowOff>71755</xdr:rowOff>
    </xdr:to>
    <xdr:sp>
      <xdr:nvSpPr>
        <xdr:cNvPr id="2" name="Text Box 2369843"/>
        <xdr:cNvSpPr txBox="1"/>
      </xdr:nvSpPr>
      <xdr:spPr>
        <a:xfrm>
          <a:off x="847725" y="1694180"/>
          <a:ext cx="1209675" cy="752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X70"/>
  <sheetViews>
    <sheetView tabSelected="1" workbookViewId="0">
      <pane ySplit="3" topLeftCell="A4" activePane="bottomLeft" state="frozen"/>
      <selection/>
      <selection pane="bottomLeft" activeCell="M7" sqref="M7"/>
    </sheetView>
  </sheetViews>
  <sheetFormatPr defaultColWidth="9" defaultRowHeight="13.5"/>
  <cols>
    <col min="1" max="1" width="4.75" style="4" customWidth="1"/>
    <col min="2" max="2" width="7.875" style="4" customWidth="1"/>
    <col min="3" max="4" width="5.375" style="4" customWidth="1"/>
    <col min="5" max="5" width="21.25" style="5" customWidth="1"/>
    <col min="6" max="6" width="9.375" style="4"/>
    <col min="7" max="7" width="11.125" style="4" customWidth="1"/>
    <col min="8" max="8" width="11.5" style="4" customWidth="1"/>
    <col min="9" max="9" width="13.625" style="4" customWidth="1"/>
    <col min="10" max="10" width="12.875" style="4" customWidth="1"/>
    <col min="11" max="11" width="23.525" style="4" customWidth="1"/>
    <col min="12" max="12" width="32.25" style="5" customWidth="1"/>
    <col min="13" max="13" width="19.875" style="4" customWidth="1"/>
    <col min="14" max="14" width="14.625" style="5" customWidth="1"/>
    <col min="15" max="15" width="8.375" style="5" customWidth="1"/>
    <col min="16" max="16" width="21.375" style="4" customWidth="1"/>
    <col min="17" max="17" width="18.75" style="5" customWidth="1"/>
    <col min="18" max="16384" width="9" style="4"/>
  </cols>
  <sheetData>
    <row r="1" s="1" customFormat="1" ht="47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42"/>
      <c r="N1" s="6"/>
      <c r="O1" s="6"/>
      <c r="P1" s="6"/>
      <c r="Q1" s="6"/>
    </row>
    <row r="2" s="2" customFormat="1" ht="35" customHeight="1" spans="1:17">
      <c r="A2" s="7" t="s">
        <v>1</v>
      </c>
      <c r="B2" s="7"/>
      <c r="C2" s="7"/>
      <c r="D2" s="7"/>
      <c r="E2" s="6"/>
      <c r="F2" s="7"/>
      <c r="G2" s="7"/>
      <c r="H2" s="7"/>
      <c r="I2" s="7"/>
      <c r="J2" s="7"/>
      <c r="K2" s="7"/>
      <c r="L2" s="6"/>
      <c r="M2" s="7"/>
      <c r="N2" s="6"/>
      <c r="O2" s="7"/>
      <c r="P2" s="7"/>
      <c r="Q2" s="6"/>
    </row>
    <row r="3" s="3" customFormat="1" ht="35" customHeight="1" spans="1:726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1" t="s">
        <v>7</v>
      </c>
      <c r="G3" s="12" t="s">
        <v>8</v>
      </c>
      <c r="H3" s="13" t="s">
        <v>9</v>
      </c>
      <c r="I3" s="9" t="s">
        <v>10</v>
      </c>
      <c r="J3" s="9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53" t="s">
        <v>18</v>
      </c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  <c r="IN3" s="54"/>
      <c r="IO3" s="54"/>
      <c r="IP3" s="54"/>
      <c r="IQ3" s="54"/>
      <c r="IR3" s="54"/>
      <c r="IS3" s="54"/>
      <c r="IT3" s="54"/>
      <c r="IU3" s="54"/>
      <c r="IV3" s="54"/>
      <c r="IW3" s="54"/>
      <c r="IX3" s="54"/>
      <c r="IY3" s="54"/>
      <c r="IZ3" s="54"/>
      <c r="JA3" s="54"/>
      <c r="JB3" s="54"/>
      <c r="JC3" s="54"/>
      <c r="JD3" s="54"/>
      <c r="JE3" s="54"/>
      <c r="JF3" s="54"/>
      <c r="JG3" s="54"/>
      <c r="JH3" s="54"/>
      <c r="JI3" s="54"/>
      <c r="JJ3" s="54"/>
      <c r="JK3" s="54"/>
      <c r="JL3" s="54"/>
      <c r="JM3" s="54"/>
      <c r="JN3" s="54"/>
      <c r="JO3" s="54"/>
      <c r="JP3" s="54"/>
      <c r="JQ3" s="54"/>
      <c r="JR3" s="54"/>
      <c r="JS3" s="54"/>
      <c r="JT3" s="54"/>
      <c r="JU3" s="54"/>
      <c r="JV3" s="54"/>
      <c r="JW3" s="54"/>
      <c r="JX3" s="54"/>
      <c r="JY3" s="54"/>
      <c r="JZ3" s="54"/>
      <c r="KA3" s="54"/>
      <c r="KB3" s="54"/>
      <c r="KC3" s="54"/>
      <c r="KD3" s="54"/>
      <c r="KE3" s="54"/>
      <c r="KF3" s="54"/>
      <c r="KG3" s="54"/>
      <c r="KH3" s="54"/>
      <c r="KI3" s="54"/>
      <c r="KJ3" s="54"/>
      <c r="KK3" s="54"/>
      <c r="KL3" s="54"/>
      <c r="KM3" s="54"/>
      <c r="KN3" s="54"/>
      <c r="KO3" s="54"/>
      <c r="KP3" s="54"/>
      <c r="KQ3" s="54"/>
      <c r="KR3" s="54"/>
      <c r="KS3" s="54"/>
      <c r="KT3" s="54"/>
      <c r="KU3" s="54"/>
      <c r="KV3" s="54"/>
      <c r="KW3" s="54"/>
      <c r="KX3" s="54"/>
      <c r="KY3" s="54"/>
      <c r="KZ3" s="54"/>
      <c r="LA3" s="54"/>
      <c r="LB3" s="54"/>
      <c r="LC3" s="54"/>
      <c r="LD3" s="54"/>
      <c r="LE3" s="54"/>
      <c r="LF3" s="54"/>
      <c r="LG3" s="54"/>
      <c r="LH3" s="54"/>
      <c r="LI3" s="54"/>
      <c r="LJ3" s="54"/>
      <c r="LK3" s="54"/>
      <c r="LL3" s="54"/>
      <c r="LM3" s="54"/>
      <c r="LN3" s="54"/>
      <c r="LO3" s="54"/>
      <c r="LP3" s="54"/>
      <c r="LQ3" s="54"/>
      <c r="LR3" s="54"/>
      <c r="LS3" s="54"/>
      <c r="LT3" s="54"/>
      <c r="LU3" s="54"/>
      <c r="LV3" s="54"/>
      <c r="LW3" s="54"/>
      <c r="LX3" s="54"/>
      <c r="LY3" s="54"/>
      <c r="LZ3" s="54"/>
      <c r="MA3" s="54"/>
      <c r="MB3" s="54"/>
      <c r="MC3" s="54"/>
      <c r="MD3" s="54"/>
      <c r="ME3" s="54"/>
      <c r="MF3" s="54"/>
      <c r="MG3" s="54"/>
      <c r="MH3" s="54"/>
      <c r="MI3" s="54"/>
      <c r="MJ3" s="54"/>
      <c r="MK3" s="54"/>
      <c r="ML3" s="54"/>
      <c r="MM3" s="54"/>
      <c r="MN3" s="54"/>
      <c r="MO3" s="54"/>
      <c r="MP3" s="54"/>
      <c r="MQ3" s="54"/>
      <c r="MR3" s="54"/>
      <c r="MS3" s="54"/>
      <c r="MT3" s="54"/>
      <c r="MU3" s="54"/>
      <c r="MV3" s="54"/>
      <c r="MW3" s="54"/>
      <c r="MX3" s="54"/>
      <c r="MY3" s="54"/>
      <c r="MZ3" s="54"/>
      <c r="NA3" s="54"/>
      <c r="NB3" s="54"/>
      <c r="NC3" s="54"/>
      <c r="ND3" s="54"/>
      <c r="NE3" s="54"/>
      <c r="NF3" s="54"/>
      <c r="NG3" s="54"/>
      <c r="NH3" s="54"/>
      <c r="NI3" s="54"/>
      <c r="NJ3" s="54"/>
      <c r="NK3" s="54"/>
      <c r="NL3" s="54"/>
      <c r="NM3" s="54"/>
      <c r="NN3" s="54"/>
      <c r="NO3" s="54"/>
      <c r="NP3" s="54"/>
      <c r="NQ3" s="54"/>
      <c r="NR3" s="54"/>
      <c r="NS3" s="54"/>
      <c r="NT3" s="54"/>
      <c r="NU3" s="54"/>
      <c r="NV3" s="54"/>
      <c r="NW3" s="54"/>
      <c r="NX3" s="54"/>
      <c r="NY3" s="54"/>
      <c r="NZ3" s="54"/>
      <c r="OA3" s="54"/>
      <c r="OB3" s="54"/>
      <c r="OC3" s="54"/>
      <c r="OD3" s="54"/>
      <c r="OE3" s="54"/>
      <c r="OF3" s="54"/>
      <c r="OG3" s="54"/>
      <c r="OH3" s="54"/>
      <c r="OI3" s="54"/>
      <c r="OJ3" s="54"/>
      <c r="OK3" s="54"/>
      <c r="OL3" s="54"/>
      <c r="OM3" s="54"/>
      <c r="ON3" s="54"/>
      <c r="OO3" s="54"/>
      <c r="OP3" s="54"/>
      <c r="OQ3" s="54"/>
      <c r="OR3" s="54"/>
      <c r="OS3" s="54"/>
      <c r="OT3" s="54"/>
      <c r="OU3" s="54"/>
      <c r="OV3" s="54"/>
      <c r="OW3" s="54"/>
      <c r="OX3" s="54"/>
      <c r="OY3" s="54"/>
      <c r="OZ3" s="54"/>
      <c r="PA3" s="54"/>
      <c r="PB3" s="54"/>
      <c r="PC3" s="54"/>
      <c r="PD3" s="54"/>
      <c r="PE3" s="54"/>
      <c r="PF3" s="54"/>
      <c r="PG3" s="54"/>
      <c r="PH3" s="54"/>
      <c r="PI3" s="54"/>
      <c r="PJ3" s="54"/>
      <c r="PK3" s="54"/>
      <c r="PL3" s="54"/>
      <c r="PM3" s="54"/>
      <c r="PN3" s="54"/>
      <c r="PO3" s="54"/>
      <c r="PP3" s="54"/>
      <c r="PQ3" s="54"/>
      <c r="PR3" s="54"/>
      <c r="PS3" s="54"/>
      <c r="PT3" s="54"/>
      <c r="PU3" s="54"/>
      <c r="PV3" s="54"/>
      <c r="PW3" s="54"/>
      <c r="PX3" s="54"/>
      <c r="PY3" s="54"/>
      <c r="PZ3" s="54"/>
      <c r="QA3" s="54"/>
      <c r="QB3" s="54"/>
      <c r="QC3" s="54"/>
      <c r="QD3" s="54"/>
      <c r="QE3" s="54"/>
      <c r="QF3" s="54"/>
      <c r="QG3" s="54"/>
      <c r="QH3" s="54"/>
      <c r="QI3" s="54"/>
      <c r="QJ3" s="54"/>
      <c r="QK3" s="54"/>
      <c r="QL3" s="54"/>
      <c r="QM3" s="54"/>
      <c r="QN3" s="54"/>
      <c r="QO3" s="54"/>
      <c r="QP3" s="54"/>
      <c r="QQ3" s="54"/>
      <c r="QR3" s="54"/>
      <c r="QS3" s="54"/>
      <c r="QT3" s="54"/>
      <c r="QU3" s="54"/>
      <c r="QV3" s="54"/>
      <c r="QW3" s="54"/>
      <c r="QX3" s="54"/>
      <c r="QY3" s="54"/>
      <c r="QZ3" s="54"/>
      <c r="RA3" s="54"/>
      <c r="RB3" s="54"/>
      <c r="RC3" s="54"/>
      <c r="RD3" s="54"/>
      <c r="RE3" s="54"/>
      <c r="RF3" s="54"/>
      <c r="RG3" s="54"/>
      <c r="RH3" s="54"/>
      <c r="RI3" s="54"/>
      <c r="RJ3" s="54"/>
      <c r="RK3" s="54"/>
      <c r="RL3" s="54"/>
      <c r="RM3" s="54"/>
      <c r="RN3" s="54"/>
      <c r="RO3" s="54"/>
      <c r="RP3" s="54"/>
      <c r="RQ3" s="54"/>
      <c r="RR3" s="54"/>
      <c r="RS3" s="54"/>
      <c r="RT3" s="54"/>
      <c r="RU3" s="54"/>
      <c r="RV3" s="54"/>
      <c r="RW3" s="54"/>
      <c r="RX3" s="54"/>
      <c r="RY3" s="54"/>
      <c r="RZ3" s="54"/>
      <c r="SA3" s="54"/>
      <c r="SB3" s="54"/>
      <c r="SC3" s="54"/>
      <c r="SD3" s="54"/>
      <c r="SE3" s="54"/>
      <c r="SF3" s="54"/>
      <c r="SG3" s="54"/>
      <c r="SH3" s="54"/>
      <c r="SI3" s="54"/>
      <c r="SJ3" s="54"/>
      <c r="SK3" s="54"/>
      <c r="SL3" s="54"/>
      <c r="SM3" s="54"/>
      <c r="SN3" s="54"/>
      <c r="SO3" s="54"/>
      <c r="SP3" s="54"/>
      <c r="SQ3" s="54"/>
      <c r="SR3" s="54"/>
      <c r="SS3" s="54"/>
      <c r="ST3" s="54"/>
      <c r="SU3" s="54"/>
      <c r="SV3" s="54"/>
      <c r="SW3" s="54"/>
      <c r="SX3" s="54"/>
      <c r="SY3" s="54"/>
      <c r="SZ3" s="54"/>
      <c r="TA3" s="54"/>
      <c r="TB3" s="54"/>
      <c r="TC3" s="54"/>
      <c r="TD3" s="54"/>
      <c r="TE3" s="54"/>
      <c r="TF3" s="54"/>
      <c r="TG3" s="54"/>
      <c r="TH3" s="54"/>
      <c r="TI3" s="54"/>
      <c r="TJ3" s="54"/>
      <c r="TK3" s="54"/>
      <c r="TL3" s="54"/>
      <c r="TM3" s="54"/>
      <c r="TN3" s="54"/>
      <c r="TO3" s="54"/>
      <c r="TP3" s="54"/>
      <c r="TQ3" s="54"/>
      <c r="TR3" s="54"/>
      <c r="TS3" s="54"/>
      <c r="TT3" s="54"/>
      <c r="TU3" s="54"/>
      <c r="TV3" s="54"/>
      <c r="TW3" s="54"/>
      <c r="TX3" s="54"/>
      <c r="TY3" s="54"/>
      <c r="TZ3" s="54"/>
      <c r="UA3" s="54"/>
      <c r="UB3" s="54"/>
      <c r="UC3" s="54"/>
      <c r="UD3" s="54"/>
      <c r="UE3" s="54"/>
      <c r="UF3" s="54"/>
      <c r="UG3" s="54"/>
      <c r="UH3" s="54"/>
      <c r="UI3" s="54"/>
      <c r="UJ3" s="54"/>
      <c r="UK3" s="54"/>
      <c r="UL3" s="54"/>
      <c r="UM3" s="54"/>
      <c r="UN3" s="54"/>
      <c r="UO3" s="54"/>
      <c r="UP3" s="54"/>
      <c r="UQ3" s="54"/>
      <c r="UR3" s="54"/>
      <c r="US3" s="54"/>
      <c r="UT3" s="54"/>
      <c r="UU3" s="54"/>
      <c r="UV3" s="54"/>
      <c r="UW3" s="54"/>
      <c r="UX3" s="54"/>
      <c r="UY3" s="54"/>
      <c r="UZ3" s="54"/>
      <c r="VA3" s="54"/>
      <c r="VB3" s="54"/>
      <c r="VC3" s="54"/>
      <c r="VD3" s="54"/>
      <c r="VE3" s="54"/>
      <c r="VF3" s="54"/>
      <c r="VG3" s="54"/>
      <c r="VH3" s="54"/>
      <c r="VI3" s="54"/>
      <c r="VJ3" s="54"/>
      <c r="VK3" s="54"/>
      <c r="VL3" s="54"/>
      <c r="VM3" s="54"/>
      <c r="VN3" s="54"/>
      <c r="VO3" s="54"/>
      <c r="VP3" s="54"/>
      <c r="VQ3" s="54"/>
      <c r="VR3" s="54"/>
      <c r="VS3" s="54"/>
      <c r="VT3" s="54"/>
      <c r="VU3" s="54"/>
      <c r="VV3" s="54"/>
      <c r="VW3" s="54"/>
      <c r="VX3" s="54"/>
      <c r="VY3" s="54"/>
      <c r="VZ3" s="54"/>
      <c r="WA3" s="54"/>
      <c r="WB3" s="54"/>
      <c r="WC3" s="54"/>
      <c r="WD3" s="54"/>
      <c r="WE3" s="54"/>
      <c r="WF3" s="54"/>
      <c r="WG3" s="54"/>
      <c r="WH3" s="54"/>
      <c r="WI3" s="54"/>
      <c r="WJ3" s="54"/>
      <c r="WK3" s="54"/>
      <c r="WL3" s="54"/>
      <c r="WM3" s="54"/>
      <c r="WN3" s="54"/>
      <c r="WO3" s="54"/>
      <c r="WP3" s="54"/>
      <c r="WQ3" s="54"/>
      <c r="WR3" s="54"/>
      <c r="WS3" s="54"/>
      <c r="WT3" s="54"/>
      <c r="WU3" s="54"/>
      <c r="WV3" s="54"/>
      <c r="WW3" s="54"/>
      <c r="WX3" s="54"/>
      <c r="WY3" s="54"/>
      <c r="WZ3" s="54"/>
      <c r="XA3" s="54"/>
      <c r="XB3" s="54"/>
      <c r="XC3" s="54"/>
      <c r="XD3" s="54"/>
      <c r="XE3" s="54"/>
      <c r="XF3" s="54"/>
      <c r="XG3" s="54"/>
      <c r="XH3" s="54"/>
      <c r="XI3" s="54"/>
      <c r="XJ3" s="54"/>
      <c r="XK3" s="54"/>
      <c r="XL3" s="54"/>
      <c r="XM3" s="54"/>
      <c r="XN3" s="54"/>
      <c r="XO3" s="54"/>
      <c r="XP3" s="54"/>
      <c r="XQ3" s="54"/>
      <c r="XR3" s="54"/>
      <c r="XS3" s="54"/>
      <c r="XT3" s="54"/>
      <c r="XU3" s="54"/>
      <c r="XV3" s="54"/>
      <c r="XW3" s="54"/>
      <c r="XX3" s="54"/>
      <c r="XY3" s="54"/>
      <c r="XZ3" s="54"/>
      <c r="YA3" s="54"/>
      <c r="YB3" s="54"/>
      <c r="YC3" s="54"/>
      <c r="YD3" s="54"/>
      <c r="YE3" s="54"/>
      <c r="YF3" s="54"/>
      <c r="YG3" s="54"/>
      <c r="YH3" s="54"/>
      <c r="YI3" s="54"/>
      <c r="YJ3" s="54"/>
      <c r="YK3" s="54"/>
      <c r="YL3" s="54"/>
      <c r="YM3" s="54"/>
      <c r="YN3" s="54"/>
      <c r="YO3" s="54"/>
      <c r="YP3" s="54"/>
      <c r="YQ3" s="54"/>
      <c r="YR3" s="54"/>
      <c r="YS3" s="54"/>
      <c r="YT3" s="54"/>
      <c r="YU3" s="54"/>
      <c r="YV3" s="54"/>
      <c r="YW3" s="54"/>
      <c r="YX3" s="54"/>
      <c r="YY3" s="54"/>
      <c r="YZ3" s="54"/>
      <c r="ZA3" s="54"/>
      <c r="ZB3" s="54"/>
      <c r="ZC3" s="54"/>
      <c r="ZD3" s="54"/>
      <c r="ZE3" s="54"/>
      <c r="ZF3" s="54"/>
      <c r="ZG3" s="54"/>
      <c r="ZH3" s="54"/>
      <c r="ZI3" s="54"/>
      <c r="ZJ3" s="54"/>
      <c r="ZK3" s="54"/>
      <c r="ZL3" s="54"/>
      <c r="ZM3" s="54"/>
      <c r="ZN3" s="54"/>
      <c r="ZO3" s="54"/>
      <c r="ZP3" s="54"/>
      <c r="ZQ3" s="54"/>
      <c r="ZR3" s="54"/>
      <c r="ZS3" s="54"/>
      <c r="ZT3" s="54"/>
      <c r="ZU3" s="54"/>
      <c r="ZV3" s="54"/>
      <c r="ZW3" s="54"/>
      <c r="ZX3" s="54"/>
      <c r="ZY3" s="54"/>
      <c r="ZZ3" s="54"/>
      <c r="AAA3" s="54"/>
      <c r="AAB3" s="54"/>
      <c r="AAC3" s="54"/>
      <c r="AAD3" s="54"/>
      <c r="AAE3" s="54"/>
      <c r="AAF3" s="54"/>
      <c r="AAG3" s="54"/>
      <c r="AAH3" s="54"/>
      <c r="AAI3" s="54"/>
      <c r="AAJ3" s="54"/>
      <c r="AAK3" s="54"/>
      <c r="AAL3" s="54"/>
      <c r="AAM3" s="54"/>
      <c r="AAN3" s="54"/>
      <c r="AAO3" s="54"/>
      <c r="AAP3" s="54"/>
      <c r="AAQ3" s="54"/>
      <c r="AAR3" s="54"/>
      <c r="AAS3" s="54"/>
      <c r="AAT3" s="54"/>
      <c r="AAU3" s="54"/>
      <c r="AAV3" s="54"/>
      <c r="AAW3" s="54"/>
      <c r="AAX3" s="54"/>
    </row>
    <row r="4" ht="35" customHeight="1" spans="1:17">
      <c r="A4" s="14" t="s">
        <v>19</v>
      </c>
      <c r="B4" s="15" t="s">
        <v>20</v>
      </c>
      <c r="C4" s="16" t="s">
        <v>21</v>
      </c>
      <c r="D4" s="17" t="s">
        <v>22</v>
      </c>
      <c r="E4" s="16" t="s">
        <v>23</v>
      </c>
      <c r="F4" s="18">
        <v>800</v>
      </c>
      <c r="G4" s="18">
        <v>185</v>
      </c>
      <c r="H4" s="18">
        <f t="shared" ref="H4:H67" si="0">SUM(F4:G4)</f>
        <v>985</v>
      </c>
      <c r="I4" s="16" t="s">
        <v>24</v>
      </c>
      <c r="J4" s="40" t="s">
        <v>25</v>
      </c>
      <c r="K4" s="40" t="s">
        <v>26</v>
      </c>
      <c r="L4" s="43" t="s">
        <v>27</v>
      </c>
      <c r="M4" s="44" t="s">
        <v>28</v>
      </c>
      <c r="N4" s="45" t="s">
        <v>29</v>
      </c>
      <c r="O4" s="45" t="s">
        <v>30</v>
      </c>
      <c r="P4" s="46" t="s">
        <v>31</v>
      </c>
      <c r="Q4" s="45" t="s">
        <v>32</v>
      </c>
    </row>
    <row r="5" ht="35" customHeight="1" spans="1:17">
      <c r="A5" s="14" t="s">
        <v>33</v>
      </c>
      <c r="B5" s="15" t="s">
        <v>34</v>
      </c>
      <c r="C5" s="16" t="s">
        <v>21</v>
      </c>
      <c r="D5" s="17" t="s">
        <v>22</v>
      </c>
      <c r="E5" s="16" t="s">
        <v>35</v>
      </c>
      <c r="F5" s="18">
        <v>800</v>
      </c>
      <c r="G5" s="18">
        <v>185</v>
      </c>
      <c r="H5" s="18">
        <f t="shared" si="0"/>
        <v>985</v>
      </c>
      <c r="I5" s="16" t="s">
        <v>36</v>
      </c>
      <c r="J5" s="40" t="s">
        <v>25</v>
      </c>
      <c r="K5" s="40" t="s">
        <v>37</v>
      </c>
      <c r="L5" s="43" t="s">
        <v>27</v>
      </c>
      <c r="M5" s="44" t="s">
        <v>28</v>
      </c>
      <c r="N5" s="45" t="s">
        <v>29</v>
      </c>
      <c r="O5" s="45" t="s">
        <v>30</v>
      </c>
      <c r="P5" s="46" t="s">
        <v>31</v>
      </c>
      <c r="Q5" s="45" t="s">
        <v>32</v>
      </c>
    </row>
    <row r="6" ht="35" customHeight="1" spans="1:17">
      <c r="A6" s="14" t="s">
        <v>38</v>
      </c>
      <c r="B6" s="15" t="s">
        <v>39</v>
      </c>
      <c r="C6" s="16" t="s">
        <v>21</v>
      </c>
      <c r="D6" s="17" t="s">
        <v>22</v>
      </c>
      <c r="E6" s="16" t="s">
        <v>40</v>
      </c>
      <c r="F6" s="18">
        <v>800</v>
      </c>
      <c r="G6" s="18">
        <v>185</v>
      </c>
      <c r="H6" s="18">
        <f t="shared" si="0"/>
        <v>985</v>
      </c>
      <c r="I6" s="16" t="s">
        <v>41</v>
      </c>
      <c r="J6" s="40" t="s">
        <v>25</v>
      </c>
      <c r="K6" s="40" t="s">
        <v>42</v>
      </c>
      <c r="L6" s="43" t="s">
        <v>27</v>
      </c>
      <c r="M6" s="44" t="s">
        <v>28</v>
      </c>
      <c r="N6" s="45" t="s">
        <v>29</v>
      </c>
      <c r="O6" s="45" t="s">
        <v>30</v>
      </c>
      <c r="P6" s="46" t="s">
        <v>31</v>
      </c>
      <c r="Q6" s="45" t="s">
        <v>32</v>
      </c>
    </row>
    <row r="7" ht="35" customHeight="1" spans="1:17">
      <c r="A7" s="14" t="s">
        <v>43</v>
      </c>
      <c r="B7" s="15" t="s">
        <v>44</v>
      </c>
      <c r="C7" s="16" t="s">
        <v>21</v>
      </c>
      <c r="D7" s="17" t="s">
        <v>22</v>
      </c>
      <c r="E7" s="16" t="s">
        <v>45</v>
      </c>
      <c r="F7" s="18">
        <v>800</v>
      </c>
      <c r="G7" s="18">
        <v>185</v>
      </c>
      <c r="H7" s="18">
        <f t="shared" si="0"/>
        <v>985</v>
      </c>
      <c r="I7" s="16" t="s">
        <v>46</v>
      </c>
      <c r="J7" s="40" t="s">
        <v>25</v>
      </c>
      <c r="K7" s="40" t="s">
        <v>47</v>
      </c>
      <c r="L7" s="43" t="s">
        <v>27</v>
      </c>
      <c r="M7" s="44" t="s">
        <v>28</v>
      </c>
      <c r="N7" s="45" t="s">
        <v>29</v>
      </c>
      <c r="O7" s="45" t="s">
        <v>30</v>
      </c>
      <c r="P7" s="46" t="s">
        <v>31</v>
      </c>
      <c r="Q7" s="45" t="s">
        <v>32</v>
      </c>
    </row>
    <row r="8" ht="35" customHeight="1" spans="1:17">
      <c r="A8" s="14" t="s">
        <v>48</v>
      </c>
      <c r="B8" s="15" t="s">
        <v>49</v>
      </c>
      <c r="C8" s="16" t="s">
        <v>50</v>
      </c>
      <c r="D8" s="17" t="s">
        <v>22</v>
      </c>
      <c r="E8" s="16" t="s">
        <v>51</v>
      </c>
      <c r="F8" s="18">
        <v>800</v>
      </c>
      <c r="G8" s="18">
        <v>185</v>
      </c>
      <c r="H8" s="18">
        <f t="shared" si="0"/>
        <v>985</v>
      </c>
      <c r="I8" s="16" t="s">
        <v>52</v>
      </c>
      <c r="J8" s="40" t="s">
        <v>25</v>
      </c>
      <c r="K8" s="40" t="s">
        <v>53</v>
      </c>
      <c r="L8" s="43" t="s">
        <v>27</v>
      </c>
      <c r="M8" s="44" t="s">
        <v>28</v>
      </c>
      <c r="N8" s="45" t="s">
        <v>29</v>
      </c>
      <c r="O8" s="45" t="s">
        <v>30</v>
      </c>
      <c r="P8" s="46" t="s">
        <v>31</v>
      </c>
      <c r="Q8" s="45" t="s">
        <v>32</v>
      </c>
    </row>
    <row r="9" ht="35" customHeight="1" spans="1:17">
      <c r="A9" s="14" t="s">
        <v>54</v>
      </c>
      <c r="B9" s="15" t="s">
        <v>55</v>
      </c>
      <c r="C9" s="19" t="s">
        <v>21</v>
      </c>
      <c r="D9" s="17" t="s">
        <v>22</v>
      </c>
      <c r="E9" s="16" t="s">
        <v>56</v>
      </c>
      <c r="F9" s="18">
        <v>800</v>
      </c>
      <c r="G9" s="18">
        <v>185</v>
      </c>
      <c r="H9" s="18">
        <f t="shared" si="0"/>
        <v>985</v>
      </c>
      <c r="I9" s="16" t="s">
        <v>57</v>
      </c>
      <c r="J9" s="40" t="s">
        <v>25</v>
      </c>
      <c r="K9" s="40" t="s">
        <v>58</v>
      </c>
      <c r="L9" s="43" t="s">
        <v>27</v>
      </c>
      <c r="M9" s="44" t="s">
        <v>28</v>
      </c>
      <c r="N9" s="45" t="s">
        <v>29</v>
      </c>
      <c r="O9" s="45" t="s">
        <v>30</v>
      </c>
      <c r="P9" s="46" t="s">
        <v>31</v>
      </c>
      <c r="Q9" s="45" t="s">
        <v>32</v>
      </c>
    </row>
    <row r="10" ht="35" customHeight="1" spans="1:17">
      <c r="A10" s="14" t="s">
        <v>59</v>
      </c>
      <c r="B10" s="15" t="s">
        <v>60</v>
      </c>
      <c r="C10" s="19" t="s">
        <v>21</v>
      </c>
      <c r="D10" s="17" t="s">
        <v>22</v>
      </c>
      <c r="E10" s="16" t="s">
        <v>61</v>
      </c>
      <c r="F10" s="18">
        <v>800</v>
      </c>
      <c r="G10" s="18">
        <v>185</v>
      </c>
      <c r="H10" s="18">
        <f t="shared" si="0"/>
        <v>985</v>
      </c>
      <c r="I10" s="16" t="s">
        <v>62</v>
      </c>
      <c r="J10" s="40" t="s">
        <v>25</v>
      </c>
      <c r="K10" s="40" t="s">
        <v>63</v>
      </c>
      <c r="L10" s="43" t="s">
        <v>27</v>
      </c>
      <c r="M10" s="44" t="s">
        <v>28</v>
      </c>
      <c r="N10" s="45" t="s">
        <v>29</v>
      </c>
      <c r="O10" s="45" t="s">
        <v>30</v>
      </c>
      <c r="P10" s="46" t="s">
        <v>31</v>
      </c>
      <c r="Q10" s="45" t="s">
        <v>32</v>
      </c>
    </row>
    <row r="11" ht="35" customHeight="1" spans="1:17">
      <c r="A11" s="14" t="s">
        <v>64</v>
      </c>
      <c r="B11" s="15" t="s">
        <v>65</v>
      </c>
      <c r="C11" s="19" t="s">
        <v>21</v>
      </c>
      <c r="D11" s="17" t="s">
        <v>22</v>
      </c>
      <c r="E11" s="16" t="s">
        <v>66</v>
      </c>
      <c r="F11" s="18">
        <v>800</v>
      </c>
      <c r="G11" s="18">
        <v>185</v>
      </c>
      <c r="H11" s="18">
        <f t="shared" si="0"/>
        <v>985</v>
      </c>
      <c r="I11" s="16" t="s">
        <v>67</v>
      </c>
      <c r="J11" s="40" t="s">
        <v>25</v>
      </c>
      <c r="K11" s="40" t="s">
        <v>68</v>
      </c>
      <c r="L11" s="43" t="s">
        <v>27</v>
      </c>
      <c r="M11" s="44" t="s">
        <v>28</v>
      </c>
      <c r="N11" s="45" t="s">
        <v>29</v>
      </c>
      <c r="O11" s="45" t="s">
        <v>30</v>
      </c>
      <c r="P11" s="46" t="s">
        <v>31</v>
      </c>
      <c r="Q11" s="45" t="s">
        <v>32</v>
      </c>
    </row>
    <row r="12" ht="35" customHeight="1" spans="1:17">
      <c r="A12" s="14" t="s">
        <v>69</v>
      </c>
      <c r="B12" s="15" t="s">
        <v>70</v>
      </c>
      <c r="C12" s="19" t="s">
        <v>21</v>
      </c>
      <c r="D12" s="17" t="s">
        <v>22</v>
      </c>
      <c r="E12" s="16" t="s">
        <v>71</v>
      </c>
      <c r="F12" s="18">
        <v>800</v>
      </c>
      <c r="G12" s="18">
        <v>185</v>
      </c>
      <c r="H12" s="18">
        <f t="shared" si="0"/>
        <v>985</v>
      </c>
      <c r="I12" s="16" t="s">
        <v>72</v>
      </c>
      <c r="J12" s="40" t="s">
        <v>25</v>
      </c>
      <c r="K12" s="40" t="s">
        <v>73</v>
      </c>
      <c r="L12" s="43" t="s">
        <v>27</v>
      </c>
      <c r="M12" s="44" t="s">
        <v>28</v>
      </c>
      <c r="N12" s="45" t="s">
        <v>29</v>
      </c>
      <c r="O12" s="45" t="s">
        <v>30</v>
      </c>
      <c r="P12" s="46" t="s">
        <v>31</v>
      </c>
      <c r="Q12" s="45" t="s">
        <v>32</v>
      </c>
    </row>
    <row r="13" ht="35" customHeight="1" spans="1:17">
      <c r="A13" s="14" t="s">
        <v>74</v>
      </c>
      <c r="B13" s="20" t="s">
        <v>75</v>
      </c>
      <c r="C13" s="19" t="s">
        <v>21</v>
      </c>
      <c r="D13" s="17" t="s">
        <v>22</v>
      </c>
      <c r="E13" s="21" t="s">
        <v>76</v>
      </c>
      <c r="F13" s="18">
        <v>800</v>
      </c>
      <c r="G13" s="18">
        <v>185</v>
      </c>
      <c r="H13" s="18">
        <f t="shared" si="0"/>
        <v>985</v>
      </c>
      <c r="I13" s="21" t="s">
        <v>77</v>
      </c>
      <c r="J13" s="40" t="s">
        <v>25</v>
      </c>
      <c r="K13" s="40" t="s">
        <v>78</v>
      </c>
      <c r="L13" s="43" t="s">
        <v>27</v>
      </c>
      <c r="M13" s="44" t="s">
        <v>28</v>
      </c>
      <c r="N13" s="45" t="s">
        <v>29</v>
      </c>
      <c r="O13" s="45" t="s">
        <v>30</v>
      </c>
      <c r="P13" s="46" t="s">
        <v>31</v>
      </c>
      <c r="Q13" s="45" t="s">
        <v>32</v>
      </c>
    </row>
    <row r="14" ht="35" customHeight="1" spans="1:17">
      <c r="A14" s="14" t="s">
        <v>79</v>
      </c>
      <c r="B14" s="22" t="s">
        <v>80</v>
      </c>
      <c r="C14" s="23" t="s">
        <v>50</v>
      </c>
      <c r="D14" s="24" t="s">
        <v>22</v>
      </c>
      <c r="E14" s="25" t="s">
        <v>81</v>
      </c>
      <c r="F14" s="18">
        <v>800</v>
      </c>
      <c r="G14" s="18">
        <v>185</v>
      </c>
      <c r="H14" s="18">
        <f t="shared" si="0"/>
        <v>985</v>
      </c>
      <c r="I14" s="25" t="s">
        <v>82</v>
      </c>
      <c r="J14" s="40" t="s">
        <v>25</v>
      </c>
      <c r="K14" s="56" t="s">
        <v>83</v>
      </c>
      <c r="L14" s="43" t="s">
        <v>27</v>
      </c>
      <c r="M14" s="44" t="s">
        <v>28</v>
      </c>
      <c r="N14" s="45" t="s">
        <v>29</v>
      </c>
      <c r="O14" s="45" t="s">
        <v>30</v>
      </c>
      <c r="P14" s="46" t="s">
        <v>31</v>
      </c>
      <c r="Q14" s="45" t="s">
        <v>32</v>
      </c>
    </row>
    <row r="15" ht="35" customHeight="1" spans="1:17">
      <c r="A15" s="14" t="s">
        <v>84</v>
      </c>
      <c r="B15" s="15" t="s">
        <v>85</v>
      </c>
      <c r="C15" s="16" t="s">
        <v>21</v>
      </c>
      <c r="D15" s="17" t="s">
        <v>22</v>
      </c>
      <c r="E15" s="16" t="s">
        <v>86</v>
      </c>
      <c r="F15" s="18">
        <v>800</v>
      </c>
      <c r="G15" s="18">
        <v>185</v>
      </c>
      <c r="H15" s="18">
        <f t="shared" si="0"/>
        <v>985</v>
      </c>
      <c r="I15" s="16" t="s">
        <v>87</v>
      </c>
      <c r="J15" s="40" t="s">
        <v>25</v>
      </c>
      <c r="K15" s="56" t="s">
        <v>88</v>
      </c>
      <c r="L15" s="43" t="s">
        <v>27</v>
      </c>
      <c r="M15" s="44" t="s">
        <v>28</v>
      </c>
      <c r="N15" s="45" t="s">
        <v>29</v>
      </c>
      <c r="O15" s="45" t="s">
        <v>30</v>
      </c>
      <c r="P15" s="46" t="s">
        <v>31</v>
      </c>
      <c r="Q15" s="45" t="s">
        <v>32</v>
      </c>
    </row>
    <row r="16" ht="35" customHeight="1" spans="1:17">
      <c r="A16" s="14" t="s">
        <v>89</v>
      </c>
      <c r="B16" s="15" t="s">
        <v>90</v>
      </c>
      <c r="C16" s="16" t="s">
        <v>21</v>
      </c>
      <c r="D16" s="17" t="s">
        <v>22</v>
      </c>
      <c r="E16" s="16" t="s">
        <v>45</v>
      </c>
      <c r="F16" s="18">
        <v>800</v>
      </c>
      <c r="G16" s="18">
        <v>185</v>
      </c>
      <c r="H16" s="18">
        <f t="shared" si="0"/>
        <v>985</v>
      </c>
      <c r="I16" s="16" t="s">
        <v>91</v>
      </c>
      <c r="J16" s="40" t="s">
        <v>25</v>
      </c>
      <c r="K16" s="56" t="s">
        <v>92</v>
      </c>
      <c r="L16" s="43" t="s">
        <v>27</v>
      </c>
      <c r="M16" s="44" t="s">
        <v>28</v>
      </c>
      <c r="N16" s="45" t="s">
        <v>29</v>
      </c>
      <c r="O16" s="45" t="s">
        <v>30</v>
      </c>
      <c r="P16" s="46" t="s">
        <v>31</v>
      </c>
      <c r="Q16" s="45" t="s">
        <v>32</v>
      </c>
    </row>
    <row r="17" ht="35" customHeight="1" spans="1:17">
      <c r="A17" s="14" t="s">
        <v>93</v>
      </c>
      <c r="B17" s="26" t="s">
        <v>94</v>
      </c>
      <c r="C17" s="16" t="s">
        <v>21</v>
      </c>
      <c r="D17" s="17" t="s">
        <v>22</v>
      </c>
      <c r="E17" s="23" t="s">
        <v>95</v>
      </c>
      <c r="F17" s="18">
        <v>800</v>
      </c>
      <c r="G17" s="18">
        <v>185</v>
      </c>
      <c r="H17" s="18">
        <f t="shared" si="0"/>
        <v>985</v>
      </c>
      <c r="I17" s="23" t="s">
        <v>96</v>
      </c>
      <c r="J17" s="40" t="s">
        <v>25</v>
      </c>
      <c r="K17" s="56" t="s">
        <v>97</v>
      </c>
      <c r="L17" s="43" t="s">
        <v>27</v>
      </c>
      <c r="M17" s="44" t="s">
        <v>28</v>
      </c>
      <c r="N17" s="45" t="s">
        <v>29</v>
      </c>
      <c r="O17" s="45" t="s">
        <v>30</v>
      </c>
      <c r="P17" s="46" t="s">
        <v>31</v>
      </c>
      <c r="Q17" s="45" t="s">
        <v>32</v>
      </c>
    </row>
    <row r="18" ht="35" customHeight="1" spans="1:17">
      <c r="A18" s="14" t="s">
        <v>98</v>
      </c>
      <c r="B18" s="15" t="s">
        <v>99</v>
      </c>
      <c r="C18" s="16" t="s">
        <v>21</v>
      </c>
      <c r="D18" s="17" t="s">
        <v>22</v>
      </c>
      <c r="E18" s="16" t="s">
        <v>100</v>
      </c>
      <c r="F18" s="18">
        <v>800</v>
      </c>
      <c r="G18" s="18">
        <v>185</v>
      </c>
      <c r="H18" s="18">
        <f t="shared" si="0"/>
        <v>985</v>
      </c>
      <c r="I18" s="16" t="s">
        <v>101</v>
      </c>
      <c r="J18" s="40" t="s">
        <v>25</v>
      </c>
      <c r="K18" s="56" t="s">
        <v>102</v>
      </c>
      <c r="L18" s="43" t="s">
        <v>27</v>
      </c>
      <c r="M18" s="44" t="s">
        <v>28</v>
      </c>
      <c r="N18" s="45" t="s">
        <v>29</v>
      </c>
      <c r="O18" s="45" t="s">
        <v>30</v>
      </c>
      <c r="P18" s="46" t="s">
        <v>31</v>
      </c>
      <c r="Q18" s="45" t="s">
        <v>32</v>
      </c>
    </row>
    <row r="19" ht="35" customHeight="1" spans="1:17">
      <c r="A19" s="14" t="s">
        <v>103</v>
      </c>
      <c r="B19" s="15" t="s">
        <v>104</v>
      </c>
      <c r="C19" s="16" t="s">
        <v>21</v>
      </c>
      <c r="D19" s="17" t="s">
        <v>22</v>
      </c>
      <c r="E19" s="16" t="s">
        <v>105</v>
      </c>
      <c r="F19" s="18">
        <v>800</v>
      </c>
      <c r="G19" s="18">
        <v>185</v>
      </c>
      <c r="H19" s="18">
        <f t="shared" si="0"/>
        <v>985</v>
      </c>
      <c r="I19" s="16" t="s">
        <v>106</v>
      </c>
      <c r="J19" s="40" t="s">
        <v>25</v>
      </c>
      <c r="K19" s="56" t="s">
        <v>107</v>
      </c>
      <c r="L19" s="43" t="s">
        <v>27</v>
      </c>
      <c r="M19" s="44" t="s">
        <v>28</v>
      </c>
      <c r="N19" s="45" t="s">
        <v>29</v>
      </c>
      <c r="O19" s="45" t="s">
        <v>30</v>
      </c>
      <c r="P19" s="46" t="s">
        <v>31</v>
      </c>
      <c r="Q19" s="45" t="s">
        <v>32</v>
      </c>
    </row>
    <row r="20" ht="35" customHeight="1" spans="1:17">
      <c r="A20" s="14" t="s">
        <v>108</v>
      </c>
      <c r="B20" s="27" t="s">
        <v>109</v>
      </c>
      <c r="C20" s="28" t="s">
        <v>50</v>
      </c>
      <c r="D20" s="29" t="s">
        <v>110</v>
      </c>
      <c r="E20" s="16" t="s">
        <v>111</v>
      </c>
      <c r="F20" s="18">
        <v>800</v>
      </c>
      <c r="G20" s="18">
        <v>185</v>
      </c>
      <c r="H20" s="18">
        <f t="shared" si="0"/>
        <v>985</v>
      </c>
      <c r="I20" s="16" t="s">
        <v>112</v>
      </c>
      <c r="J20" s="40" t="s">
        <v>25</v>
      </c>
      <c r="K20" s="56" t="s">
        <v>113</v>
      </c>
      <c r="L20" s="43" t="s">
        <v>27</v>
      </c>
      <c r="M20" s="44" t="s">
        <v>28</v>
      </c>
      <c r="N20" s="45" t="s">
        <v>29</v>
      </c>
      <c r="O20" s="45" t="s">
        <v>30</v>
      </c>
      <c r="P20" s="46" t="s">
        <v>31</v>
      </c>
      <c r="Q20" s="45" t="s">
        <v>32</v>
      </c>
    </row>
    <row r="21" ht="35" customHeight="1" spans="1:17">
      <c r="A21" s="14" t="s">
        <v>114</v>
      </c>
      <c r="B21" s="27" t="s">
        <v>115</v>
      </c>
      <c r="C21" s="28" t="s">
        <v>21</v>
      </c>
      <c r="D21" s="29" t="s">
        <v>110</v>
      </c>
      <c r="E21" s="30" t="s">
        <v>116</v>
      </c>
      <c r="F21" s="18">
        <v>800</v>
      </c>
      <c r="G21" s="18">
        <v>185</v>
      </c>
      <c r="H21" s="18">
        <f t="shared" si="0"/>
        <v>985</v>
      </c>
      <c r="I21" s="30" t="s">
        <v>117</v>
      </c>
      <c r="J21" s="40" t="s">
        <v>25</v>
      </c>
      <c r="K21" s="56" t="s">
        <v>118</v>
      </c>
      <c r="L21" s="43" t="s">
        <v>27</v>
      </c>
      <c r="M21" s="44" t="s">
        <v>28</v>
      </c>
      <c r="N21" s="45" t="s">
        <v>29</v>
      </c>
      <c r="O21" s="45" t="s">
        <v>30</v>
      </c>
      <c r="P21" s="46" t="s">
        <v>31</v>
      </c>
      <c r="Q21" s="45" t="s">
        <v>32</v>
      </c>
    </row>
    <row r="22" ht="35" customHeight="1" spans="1:17">
      <c r="A22" s="14" t="s">
        <v>119</v>
      </c>
      <c r="B22" s="15" t="s">
        <v>120</v>
      </c>
      <c r="C22" s="16" t="s">
        <v>50</v>
      </c>
      <c r="D22" s="17" t="s">
        <v>22</v>
      </c>
      <c r="E22" s="16" t="s">
        <v>121</v>
      </c>
      <c r="F22" s="18">
        <v>800</v>
      </c>
      <c r="G22" s="18">
        <v>185</v>
      </c>
      <c r="H22" s="18">
        <f t="shared" si="0"/>
        <v>985</v>
      </c>
      <c r="I22" s="16" t="s">
        <v>122</v>
      </c>
      <c r="J22" s="40" t="s">
        <v>123</v>
      </c>
      <c r="K22" s="40" t="s">
        <v>124</v>
      </c>
      <c r="L22" s="43" t="s">
        <v>27</v>
      </c>
      <c r="M22" s="44" t="s">
        <v>28</v>
      </c>
      <c r="N22" s="45" t="s">
        <v>125</v>
      </c>
      <c r="O22" s="45" t="s">
        <v>30</v>
      </c>
      <c r="P22" s="46" t="s">
        <v>31</v>
      </c>
      <c r="Q22" s="45" t="s">
        <v>126</v>
      </c>
    </row>
    <row r="23" ht="35" customHeight="1" spans="1:17">
      <c r="A23" s="14" t="s">
        <v>127</v>
      </c>
      <c r="B23" s="15" t="s">
        <v>128</v>
      </c>
      <c r="C23" s="16" t="s">
        <v>50</v>
      </c>
      <c r="D23" s="17" t="s">
        <v>22</v>
      </c>
      <c r="E23" s="16" t="s">
        <v>129</v>
      </c>
      <c r="F23" s="18">
        <v>800</v>
      </c>
      <c r="G23" s="18">
        <v>185</v>
      </c>
      <c r="H23" s="18">
        <f t="shared" si="0"/>
        <v>985</v>
      </c>
      <c r="I23" s="16" t="s">
        <v>130</v>
      </c>
      <c r="J23" s="40" t="s">
        <v>123</v>
      </c>
      <c r="K23" s="57" t="s">
        <v>131</v>
      </c>
      <c r="L23" s="43" t="s">
        <v>27</v>
      </c>
      <c r="M23" s="44" t="s">
        <v>28</v>
      </c>
      <c r="N23" s="45" t="s">
        <v>125</v>
      </c>
      <c r="O23" s="45" t="s">
        <v>30</v>
      </c>
      <c r="P23" s="46" t="s">
        <v>31</v>
      </c>
      <c r="Q23" s="45" t="s">
        <v>126</v>
      </c>
    </row>
    <row r="24" ht="35" customHeight="1" spans="1:17">
      <c r="A24" s="14" t="s">
        <v>132</v>
      </c>
      <c r="B24" s="15" t="s">
        <v>133</v>
      </c>
      <c r="C24" s="16" t="s">
        <v>21</v>
      </c>
      <c r="D24" s="17" t="s">
        <v>22</v>
      </c>
      <c r="E24" s="16" t="s">
        <v>134</v>
      </c>
      <c r="F24" s="18">
        <v>800</v>
      </c>
      <c r="G24" s="18">
        <v>185</v>
      </c>
      <c r="H24" s="18">
        <f t="shared" si="0"/>
        <v>985</v>
      </c>
      <c r="I24" s="16" t="s">
        <v>135</v>
      </c>
      <c r="J24" s="40" t="s">
        <v>123</v>
      </c>
      <c r="K24" s="40" t="s">
        <v>136</v>
      </c>
      <c r="L24" s="43" t="s">
        <v>27</v>
      </c>
      <c r="M24" s="44" t="s">
        <v>28</v>
      </c>
      <c r="N24" s="45" t="s">
        <v>125</v>
      </c>
      <c r="O24" s="45" t="s">
        <v>30</v>
      </c>
      <c r="P24" s="46" t="s">
        <v>31</v>
      </c>
      <c r="Q24" s="45" t="s">
        <v>126</v>
      </c>
    </row>
    <row r="25" ht="35" customHeight="1" spans="1:17">
      <c r="A25" s="14" t="s">
        <v>137</v>
      </c>
      <c r="B25" s="15" t="s">
        <v>138</v>
      </c>
      <c r="C25" s="16" t="s">
        <v>21</v>
      </c>
      <c r="D25" s="17" t="s">
        <v>22</v>
      </c>
      <c r="E25" s="16" t="s">
        <v>139</v>
      </c>
      <c r="F25" s="18">
        <v>800</v>
      </c>
      <c r="G25" s="18">
        <v>185</v>
      </c>
      <c r="H25" s="18">
        <f t="shared" si="0"/>
        <v>985</v>
      </c>
      <c r="I25" s="16" t="s">
        <v>140</v>
      </c>
      <c r="J25" s="40" t="s">
        <v>123</v>
      </c>
      <c r="K25" s="40" t="s">
        <v>141</v>
      </c>
      <c r="L25" s="43" t="s">
        <v>27</v>
      </c>
      <c r="M25" s="44" t="s">
        <v>28</v>
      </c>
      <c r="N25" s="45" t="s">
        <v>125</v>
      </c>
      <c r="O25" s="45" t="s">
        <v>30</v>
      </c>
      <c r="P25" s="46" t="s">
        <v>31</v>
      </c>
      <c r="Q25" s="45" t="s">
        <v>126</v>
      </c>
    </row>
    <row r="26" ht="35" customHeight="1" spans="1:17">
      <c r="A26" s="14" t="s">
        <v>142</v>
      </c>
      <c r="B26" s="15" t="s">
        <v>143</v>
      </c>
      <c r="C26" s="16" t="s">
        <v>21</v>
      </c>
      <c r="D26" s="17" t="s">
        <v>22</v>
      </c>
      <c r="E26" s="16" t="s">
        <v>100</v>
      </c>
      <c r="F26" s="18">
        <v>800</v>
      </c>
      <c r="G26" s="18">
        <v>185</v>
      </c>
      <c r="H26" s="18">
        <f t="shared" si="0"/>
        <v>985</v>
      </c>
      <c r="I26" s="48" t="s">
        <v>144</v>
      </c>
      <c r="J26" s="40" t="s">
        <v>123</v>
      </c>
      <c r="K26" s="40" t="s">
        <v>136</v>
      </c>
      <c r="L26" s="43" t="s">
        <v>27</v>
      </c>
      <c r="M26" s="44" t="s">
        <v>28</v>
      </c>
      <c r="N26" s="45" t="s">
        <v>125</v>
      </c>
      <c r="O26" s="45" t="s">
        <v>30</v>
      </c>
      <c r="P26" s="46" t="s">
        <v>31</v>
      </c>
      <c r="Q26" s="45" t="s">
        <v>126</v>
      </c>
    </row>
    <row r="27" customFormat="1" ht="35" customHeight="1" spans="1:17">
      <c r="A27" s="14" t="s">
        <v>145</v>
      </c>
      <c r="B27" s="15" t="s">
        <v>146</v>
      </c>
      <c r="C27" s="16" t="s">
        <v>21</v>
      </c>
      <c r="D27" s="17" t="s">
        <v>22</v>
      </c>
      <c r="E27" s="16" t="s">
        <v>147</v>
      </c>
      <c r="F27" s="18">
        <v>800</v>
      </c>
      <c r="G27" s="18">
        <v>185</v>
      </c>
      <c r="H27" s="18">
        <f t="shared" si="0"/>
        <v>985</v>
      </c>
      <c r="I27" s="48" t="s">
        <v>148</v>
      </c>
      <c r="J27" s="40" t="s">
        <v>123</v>
      </c>
      <c r="K27" s="40" t="s">
        <v>136</v>
      </c>
      <c r="L27" s="43" t="s">
        <v>27</v>
      </c>
      <c r="M27" s="44" t="s">
        <v>28</v>
      </c>
      <c r="N27" s="45" t="s">
        <v>125</v>
      </c>
      <c r="O27" s="45" t="s">
        <v>30</v>
      </c>
      <c r="P27" s="46" t="s">
        <v>31</v>
      </c>
      <c r="Q27" s="45" t="s">
        <v>126</v>
      </c>
    </row>
    <row r="28" customFormat="1" ht="35" customHeight="1" spans="1:17">
      <c r="A28" s="14" t="s">
        <v>149</v>
      </c>
      <c r="B28" s="15" t="s">
        <v>150</v>
      </c>
      <c r="C28" s="16" t="s">
        <v>21</v>
      </c>
      <c r="D28" s="17" t="s">
        <v>22</v>
      </c>
      <c r="E28" s="16" t="s">
        <v>151</v>
      </c>
      <c r="F28" s="18">
        <v>800</v>
      </c>
      <c r="G28" s="18">
        <v>185</v>
      </c>
      <c r="H28" s="18">
        <f t="shared" si="0"/>
        <v>985</v>
      </c>
      <c r="I28" s="48" t="s">
        <v>152</v>
      </c>
      <c r="J28" s="40" t="s">
        <v>123</v>
      </c>
      <c r="K28" s="40" t="s">
        <v>136</v>
      </c>
      <c r="L28" s="43" t="s">
        <v>27</v>
      </c>
      <c r="M28" s="44" t="s">
        <v>28</v>
      </c>
      <c r="N28" s="45" t="s">
        <v>125</v>
      </c>
      <c r="O28" s="45" t="s">
        <v>30</v>
      </c>
      <c r="P28" s="46" t="s">
        <v>31</v>
      </c>
      <c r="Q28" s="45" t="s">
        <v>126</v>
      </c>
    </row>
    <row r="29" customFormat="1" ht="35" customHeight="1" spans="1:17">
      <c r="A29" s="14" t="s">
        <v>153</v>
      </c>
      <c r="B29" s="15" t="s">
        <v>154</v>
      </c>
      <c r="C29" s="16" t="s">
        <v>21</v>
      </c>
      <c r="D29" s="17" t="s">
        <v>22</v>
      </c>
      <c r="E29" s="16" t="s">
        <v>155</v>
      </c>
      <c r="F29" s="18">
        <v>800</v>
      </c>
      <c r="G29" s="18">
        <v>185</v>
      </c>
      <c r="H29" s="18">
        <f t="shared" si="0"/>
        <v>985</v>
      </c>
      <c r="I29" s="48" t="s">
        <v>156</v>
      </c>
      <c r="J29" s="40" t="s">
        <v>123</v>
      </c>
      <c r="K29" s="40" t="s">
        <v>136</v>
      </c>
      <c r="L29" s="43" t="s">
        <v>27</v>
      </c>
      <c r="M29" s="44" t="s">
        <v>28</v>
      </c>
      <c r="N29" s="45" t="s">
        <v>125</v>
      </c>
      <c r="O29" s="45" t="s">
        <v>30</v>
      </c>
      <c r="P29" s="46" t="s">
        <v>31</v>
      </c>
      <c r="Q29" s="45" t="s">
        <v>126</v>
      </c>
    </row>
    <row r="30" customFormat="1" ht="35" customHeight="1" spans="1:17">
      <c r="A30" s="14" t="s">
        <v>157</v>
      </c>
      <c r="B30" s="31" t="s">
        <v>158</v>
      </c>
      <c r="C30" s="30" t="s">
        <v>21</v>
      </c>
      <c r="D30" s="32" t="s">
        <v>22</v>
      </c>
      <c r="E30" s="30" t="s">
        <v>159</v>
      </c>
      <c r="F30" s="33">
        <v>800</v>
      </c>
      <c r="G30" s="33">
        <v>185</v>
      </c>
      <c r="H30" s="33">
        <f t="shared" si="0"/>
        <v>985</v>
      </c>
      <c r="I30" s="49" t="s">
        <v>160</v>
      </c>
      <c r="J30" s="40" t="s">
        <v>123</v>
      </c>
      <c r="K30" s="40" t="s">
        <v>161</v>
      </c>
      <c r="L30" s="43" t="s">
        <v>27</v>
      </c>
      <c r="M30" s="44" t="s">
        <v>28</v>
      </c>
      <c r="N30" s="50" t="s">
        <v>125</v>
      </c>
      <c r="O30" s="50" t="s">
        <v>30</v>
      </c>
      <c r="P30" s="51" t="s">
        <v>31</v>
      </c>
      <c r="Q30" s="50" t="s">
        <v>126</v>
      </c>
    </row>
    <row r="31" customFormat="1" ht="35" customHeight="1" spans="1:17">
      <c r="A31" s="14" t="s">
        <v>162</v>
      </c>
      <c r="B31" s="34" t="s">
        <v>163</v>
      </c>
      <c r="C31" s="35" t="s">
        <v>21</v>
      </c>
      <c r="D31" s="17" t="s">
        <v>110</v>
      </c>
      <c r="E31" s="23" t="s">
        <v>164</v>
      </c>
      <c r="F31" s="18">
        <v>800</v>
      </c>
      <c r="G31" s="18">
        <v>185</v>
      </c>
      <c r="H31" s="18">
        <f t="shared" si="0"/>
        <v>985</v>
      </c>
      <c r="I31" s="23" t="s">
        <v>165</v>
      </c>
      <c r="J31" s="40" t="s">
        <v>123</v>
      </c>
      <c r="K31" s="40" t="s">
        <v>166</v>
      </c>
      <c r="L31" s="43" t="s">
        <v>27</v>
      </c>
      <c r="M31" s="44" t="s">
        <v>28</v>
      </c>
      <c r="N31" s="45" t="s">
        <v>125</v>
      </c>
      <c r="O31" s="45" t="s">
        <v>30</v>
      </c>
      <c r="P31" s="46" t="s">
        <v>31</v>
      </c>
      <c r="Q31" s="45" t="s">
        <v>126</v>
      </c>
    </row>
    <row r="32" customFormat="1" ht="35" customHeight="1" spans="1:17">
      <c r="A32" s="14" t="s">
        <v>167</v>
      </c>
      <c r="B32" s="34" t="s">
        <v>168</v>
      </c>
      <c r="C32" s="36" t="s">
        <v>50</v>
      </c>
      <c r="D32" s="17" t="s">
        <v>110</v>
      </c>
      <c r="E32" s="35" t="s">
        <v>169</v>
      </c>
      <c r="F32" s="18">
        <v>800</v>
      </c>
      <c r="G32" s="18">
        <v>185</v>
      </c>
      <c r="H32" s="18">
        <f t="shared" si="0"/>
        <v>985</v>
      </c>
      <c r="I32" s="35" t="s">
        <v>170</v>
      </c>
      <c r="J32" s="40" t="s">
        <v>123</v>
      </c>
      <c r="K32" s="52" t="s">
        <v>171</v>
      </c>
      <c r="L32" s="43" t="s">
        <v>27</v>
      </c>
      <c r="M32" s="44" t="s">
        <v>28</v>
      </c>
      <c r="N32" s="45" t="s">
        <v>125</v>
      </c>
      <c r="O32" s="45" t="s">
        <v>30</v>
      </c>
      <c r="P32" s="46" t="s">
        <v>31</v>
      </c>
      <c r="Q32" s="45" t="s">
        <v>126</v>
      </c>
    </row>
    <row r="33" customFormat="1" ht="35" customHeight="1" spans="1:17">
      <c r="A33" s="14" t="s">
        <v>172</v>
      </c>
      <c r="B33" s="37" t="s">
        <v>173</v>
      </c>
      <c r="C33" s="37" t="s">
        <v>21</v>
      </c>
      <c r="D33" s="14" t="s">
        <v>22</v>
      </c>
      <c r="E33" s="14" t="s">
        <v>174</v>
      </c>
      <c r="F33" s="38">
        <v>800</v>
      </c>
      <c r="G33" s="38">
        <v>185</v>
      </c>
      <c r="H33" s="38">
        <f t="shared" si="0"/>
        <v>985</v>
      </c>
      <c r="I33" s="14" t="s">
        <v>175</v>
      </c>
      <c r="J33" s="14" t="s">
        <v>176</v>
      </c>
      <c r="K33" s="58" t="s">
        <v>177</v>
      </c>
      <c r="L33" s="43" t="s">
        <v>27</v>
      </c>
      <c r="M33" s="44" t="s">
        <v>28</v>
      </c>
      <c r="N33" s="24" t="s">
        <v>178</v>
      </c>
      <c r="O33" s="45" t="s">
        <v>30</v>
      </c>
      <c r="P33" s="46" t="s">
        <v>31</v>
      </c>
      <c r="Q33" s="24" t="s">
        <v>179</v>
      </c>
    </row>
    <row r="34" customFormat="1" ht="35" customHeight="1" spans="1:17">
      <c r="A34" s="14" t="s">
        <v>180</v>
      </c>
      <c r="B34" s="37" t="s">
        <v>181</v>
      </c>
      <c r="C34" s="37" t="s">
        <v>21</v>
      </c>
      <c r="D34" s="14" t="s">
        <v>22</v>
      </c>
      <c r="E34" s="14" t="s">
        <v>182</v>
      </c>
      <c r="F34" s="38">
        <v>800</v>
      </c>
      <c r="G34" s="38">
        <v>185</v>
      </c>
      <c r="H34" s="38">
        <f t="shared" si="0"/>
        <v>985</v>
      </c>
      <c r="I34" s="14" t="s">
        <v>183</v>
      </c>
      <c r="J34" s="14" t="s">
        <v>176</v>
      </c>
      <c r="K34" s="58" t="s">
        <v>184</v>
      </c>
      <c r="L34" s="43" t="s">
        <v>27</v>
      </c>
      <c r="M34" s="44" t="s">
        <v>28</v>
      </c>
      <c r="N34" s="24" t="s">
        <v>178</v>
      </c>
      <c r="O34" s="45" t="s">
        <v>30</v>
      </c>
      <c r="P34" s="46" t="s">
        <v>31</v>
      </c>
      <c r="Q34" s="24" t="s">
        <v>179</v>
      </c>
    </row>
    <row r="35" customFormat="1" ht="35" customHeight="1" spans="1:17">
      <c r="A35" s="14" t="s">
        <v>185</v>
      </c>
      <c r="B35" s="37" t="s">
        <v>186</v>
      </c>
      <c r="C35" s="37" t="s">
        <v>50</v>
      </c>
      <c r="D35" s="14" t="s">
        <v>22</v>
      </c>
      <c r="E35" s="14" t="s">
        <v>187</v>
      </c>
      <c r="F35" s="38">
        <v>800</v>
      </c>
      <c r="G35" s="38">
        <v>185</v>
      </c>
      <c r="H35" s="38">
        <f t="shared" si="0"/>
        <v>985</v>
      </c>
      <c r="I35" s="14" t="s">
        <v>188</v>
      </c>
      <c r="J35" s="14" t="s">
        <v>176</v>
      </c>
      <c r="K35" s="58" t="s">
        <v>189</v>
      </c>
      <c r="L35" s="43" t="s">
        <v>27</v>
      </c>
      <c r="M35" s="44" t="s">
        <v>28</v>
      </c>
      <c r="N35" s="24" t="s">
        <v>178</v>
      </c>
      <c r="O35" s="45" t="s">
        <v>30</v>
      </c>
      <c r="P35" s="46" t="s">
        <v>31</v>
      </c>
      <c r="Q35" s="24" t="s">
        <v>179</v>
      </c>
    </row>
    <row r="36" customFormat="1" ht="35" customHeight="1" spans="1:17">
      <c r="A36" s="14" t="s">
        <v>190</v>
      </c>
      <c r="B36" s="37" t="s">
        <v>191</v>
      </c>
      <c r="C36" s="37" t="s">
        <v>50</v>
      </c>
      <c r="D36" s="14" t="s">
        <v>22</v>
      </c>
      <c r="E36" s="14" t="s">
        <v>192</v>
      </c>
      <c r="F36" s="38">
        <v>800</v>
      </c>
      <c r="G36" s="38">
        <v>185</v>
      </c>
      <c r="H36" s="38">
        <f t="shared" si="0"/>
        <v>985</v>
      </c>
      <c r="I36" s="14" t="s">
        <v>193</v>
      </c>
      <c r="J36" s="14" t="s">
        <v>176</v>
      </c>
      <c r="K36" s="58" t="s">
        <v>194</v>
      </c>
      <c r="L36" s="43" t="s">
        <v>27</v>
      </c>
      <c r="M36" s="44" t="s">
        <v>28</v>
      </c>
      <c r="N36" s="24" t="s">
        <v>178</v>
      </c>
      <c r="O36" s="45" t="s">
        <v>30</v>
      </c>
      <c r="P36" s="46" t="s">
        <v>31</v>
      </c>
      <c r="Q36" s="24" t="s">
        <v>179</v>
      </c>
    </row>
    <row r="37" customFormat="1" ht="35" customHeight="1" spans="1:17">
      <c r="A37" s="14" t="s">
        <v>195</v>
      </c>
      <c r="B37" s="37" t="s">
        <v>196</v>
      </c>
      <c r="C37" s="39" t="s">
        <v>21</v>
      </c>
      <c r="D37" s="40" t="s">
        <v>197</v>
      </c>
      <c r="E37" s="14" t="s">
        <v>198</v>
      </c>
      <c r="F37" s="38">
        <v>800</v>
      </c>
      <c r="G37" s="38">
        <v>185</v>
      </c>
      <c r="H37" s="38">
        <f t="shared" si="0"/>
        <v>985</v>
      </c>
      <c r="I37" s="14" t="s">
        <v>199</v>
      </c>
      <c r="J37" s="14" t="s">
        <v>176</v>
      </c>
      <c r="K37" s="58" t="s">
        <v>200</v>
      </c>
      <c r="L37" s="43" t="s">
        <v>27</v>
      </c>
      <c r="M37" s="44" t="s">
        <v>28</v>
      </c>
      <c r="N37" s="24" t="s">
        <v>178</v>
      </c>
      <c r="O37" s="45" t="s">
        <v>30</v>
      </c>
      <c r="P37" s="46" t="s">
        <v>31</v>
      </c>
      <c r="Q37" s="24" t="s">
        <v>179</v>
      </c>
    </row>
    <row r="38" customFormat="1" ht="35" customHeight="1" spans="1:17">
      <c r="A38" s="14" t="s">
        <v>201</v>
      </c>
      <c r="B38" s="37" t="s">
        <v>202</v>
      </c>
      <c r="C38" s="37" t="s">
        <v>21</v>
      </c>
      <c r="D38" s="14" t="s">
        <v>22</v>
      </c>
      <c r="E38" s="14" t="s">
        <v>203</v>
      </c>
      <c r="F38" s="38">
        <v>800</v>
      </c>
      <c r="G38" s="38">
        <v>185</v>
      </c>
      <c r="H38" s="38">
        <f t="shared" si="0"/>
        <v>985</v>
      </c>
      <c r="I38" s="14" t="s">
        <v>204</v>
      </c>
      <c r="J38" s="14" t="s">
        <v>176</v>
      </c>
      <c r="K38" s="58" t="s">
        <v>205</v>
      </c>
      <c r="L38" s="43" t="s">
        <v>27</v>
      </c>
      <c r="M38" s="44" t="s">
        <v>28</v>
      </c>
      <c r="N38" s="24" t="s">
        <v>178</v>
      </c>
      <c r="O38" s="45" t="s">
        <v>30</v>
      </c>
      <c r="P38" s="46" t="s">
        <v>31</v>
      </c>
      <c r="Q38" s="24" t="s">
        <v>179</v>
      </c>
    </row>
    <row r="39" customFormat="1" ht="35" customHeight="1" spans="1:17">
      <c r="A39" s="14" t="s">
        <v>206</v>
      </c>
      <c r="B39" s="37" t="s">
        <v>207</v>
      </c>
      <c r="C39" s="37" t="s">
        <v>21</v>
      </c>
      <c r="D39" s="14" t="s">
        <v>22</v>
      </c>
      <c r="E39" s="14" t="s">
        <v>76</v>
      </c>
      <c r="F39" s="38">
        <v>800</v>
      </c>
      <c r="G39" s="38">
        <v>185</v>
      </c>
      <c r="H39" s="38">
        <f t="shared" si="0"/>
        <v>985</v>
      </c>
      <c r="I39" s="14" t="s">
        <v>208</v>
      </c>
      <c r="J39" s="14" t="s">
        <v>176</v>
      </c>
      <c r="K39" s="58" t="s">
        <v>209</v>
      </c>
      <c r="L39" s="43" t="s">
        <v>27</v>
      </c>
      <c r="M39" s="44" t="s">
        <v>28</v>
      </c>
      <c r="N39" s="24" t="s">
        <v>178</v>
      </c>
      <c r="O39" s="45" t="s">
        <v>30</v>
      </c>
      <c r="P39" s="46" t="s">
        <v>31</v>
      </c>
      <c r="Q39" s="24" t="s">
        <v>179</v>
      </c>
    </row>
    <row r="40" customFormat="1" ht="35" customHeight="1" spans="1:17">
      <c r="A40" s="14" t="s">
        <v>210</v>
      </c>
      <c r="B40" s="37" t="s">
        <v>211</v>
      </c>
      <c r="C40" s="37" t="s">
        <v>21</v>
      </c>
      <c r="D40" s="14" t="s">
        <v>22</v>
      </c>
      <c r="E40" s="14" t="s">
        <v>212</v>
      </c>
      <c r="F40" s="38">
        <v>800</v>
      </c>
      <c r="G40" s="38">
        <v>185</v>
      </c>
      <c r="H40" s="38">
        <f t="shared" si="0"/>
        <v>985</v>
      </c>
      <c r="I40" s="14" t="s">
        <v>213</v>
      </c>
      <c r="J40" s="14" t="s">
        <v>176</v>
      </c>
      <c r="K40" s="58" t="s">
        <v>214</v>
      </c>
      <c r="L40" s="43" t="s">
        <v>27</v>
      </c>
      <c r="M40" s="44" t="s">
        <v>28</v>
      </c>
      <c r="N40" s="24" t="s">
        <v>178</v>
      </c>
      <c r="O40" s="45" t="s">
        <v>30</v>
      </c>
      <c r="P40" s="46" t="s">
        <v>31</v>
      </c>
      <c r="Q40" s="24" t="s">
        <v>179</v>
      </c>
    </row>
    <row r="41" customFormat="1" ht="35" customHeight="1" spans="1:17">
      <c r="A41" s="14" t="s">
        <v>215</v>
      </c>
      <c r="B41" s="37" t="s">
        <v>216</v>
      </c>
      <c r="C41" s="37" t="s">
        <v>21</v>
      </c>
      <c r="D41" s="14" t="s">
        <v>22</v>
      </c>
      <c r="E41" s="14" t="s">
        <v>56</v>
      </c>
      <c r="F41" s="38">
        <v>800</v>
      </c>
      <c r="G41" s="38">
        <v>185</v>
      </c>
      <c r="H41" s="38">
        <f t="shared" si="0"/>
        <v>985</v>
      </c>
      <c r="I41" s="14" t="s">
        <v>217</v>
      </c>
      <c r="J41" s="14" t="s">
        <v>176</v>
      </c>
      <c r="K41" s="58" t="s">
        <v>218</v>
      </c>
      <c r="L41" s="43" t="s">
        <v>27</v>
      </c>
      <c r="M41" s="44" t="s">
        <v>28</v>
      </c>
      <c r="N41" s="24" t="s">
        <v>178</v>
      </c>
      <c r="O41" s="45" t="s">
        <v>30</v>
      </c>
      <c r="P41" s="46" t="s">
        <v>31</v>
      </c>
      <c r="Q41" s="24" t="s">
        <v>179</v>
      </c>
    </row>
    <row r="42" customFormat="1" ht="35" customHeight="1" spans="1:17">
      <c r="A42" s="14" t="s">
        <v>219</v>
      </c>
      <c r="B42" s="37" t="s">
        <v>220</v>
      </c>
      <c r="C42" s="37" t="s">
        <v>21</v>
      </c>
      <c r="D42" s="14" t="s">
        <v>22</v>
      </c>
      <c r="E42" s="14" t="s">
        <v>147</v>
      </c>
      <c r="F42" s="38">
        <v>800</v>
      </c>
      <c r="G42" s="38">
        <v>185</v>
      </c>
      <c r="H42" s="38">
        <f t="shared" si="0"/>
        <v>985</v>
      </c>
      <c r="I42" s="14" t="s">
        <v>221</v>
      </c>
      <c r="J42" s="14" t="s">
        <v>176</v>
      </c>
      <c r="K42" s="58" t="s">
        <v>222</v>
      </c>
      <c r="L42" s="43" t="s">
        <v>27</v>
      </c>
      <c r="M42" s="44" t="s">
        <v>28</v>
      </c>
      <c r="N42" s="24" t="s">
        <v>178</v>
      </c>
      <c r="O42" s="45" t="s">
        <v>30</v>
      </c>
      <c r="P42" s="46" t="s">
        <v>31</v>
      </c>
      <c r="Q42" s="24" t="s">
        <v>179</v>
      </c>
    </row>
    <row r="43" customFormat="1" ht="35" customHeight="1" spans="1:17">
      <c r="A43" s="14" t="s">
        <v>223</v>
      </c>
      <c r="B43" s="37" t="s">
        <v>224</v>
      </c>
      <c r="C43" s="37" t="s">
        <v>50</v>
      </c>
      <c r="D43" s="14" t="s">
        <v>22</v>
      </c>
      <c r="E43" s="14" t="s">
        <v>225</v>
      </c>
      <c r="F43" s="41">
        <v>800</v>
      </c>
      <c r="G43" s="41">
        <v>185</v>
      </c>
      <c r="H43" s="41">
        <f t="shared" si="0"/>
        <v>985</v>
      </c>
      <c r="I43" s="14" t="s">
        <v>226</v>
      </c>
      <c r="J43" s="14" t="s">
        <v>176</v>
      </c>
      <c r="K43" s="58" t="s">
        <v>227</v>
      </c>
      <c r="L43" s="43" t="s">
        <v>27</v>
      </c>
      <c r="M43" s="44" t="s">
        <v>28</v>
      </c>
      <c r="N43" s="24" t="s">
        <v>178</v>
      </c>
      <c r="O43" s="45" t="s">
        <v>30</v>
      </c>
      <c r="P43" s="46" t="s">
        <v>31</v>
      </c>
      <c r="Q43" s="24" t="s">
        <v>179</v>
      </c>
    </row>
    <row r="44" customFormat="1" ht="35" customHeight="1" spans="1:17">
      <c r="A44" s="14" t="s">
        <v>228</v>
      </c>
      <c r="B44" s="37" t="s">
        <v>229</v>
      </c>
      <c r="C44" s="37" t="s">
        <v>21</v>
      </c>
      <c r="D44" s="14" t="s">
        <v>22</v>
      </c>
      <c r="E44" s="14" t="s">
        <v>230</v>
      </c>
      <c r="F44" s="41">
        <v>800</v>
      </c>
      <c r="G44" s="41">
        <v>185</v>
      </c>
      <c r="H44" s="41">
        <f t="shared" si="0"/>
        <v>985</v>
      </c>
      <c r="I44" s="14" t="s">
        <v>231</v>
      </c>
      <c r="J44" s="14" t="s">
        <v>176</v>
      </c>
      <c r="K44" s="58" t="s">
        <v>232</v>
      </c>
      <c r="L44" s="43" t="s">
        <v>27</v>
      </c>
      <c r="M44" s="44" t="s">
        <v>28</v>
      </c>
      <c r="N44" s="24" t="s">
        <v>178</v>
      </c>
      <c r="O44" s="45" t="s">
        <v>30</v>
      </c>
      <c r="P44" s="46" t="s">
        <v>31</v>
      </c>
      <c r="Q44" s="24" t="s">
        <v>179</v>
      </c>
    </row>
    <row r="45" customFormat="1" ht="35" customHeight="1" spans="1:17">
      <c r="A45" s="14" t="s">
        <v>233</v>
      </c>
      <c r="B45" s="37" t="s">
        <v>234</v>
      </c>
      <c r="C45" s="37" t="s">
        <v>21</v>
      </c>
      <c r="D45" s="14" t="s">
        <v>22</v>
      </c>
      <c r="E45" s="14" t="s">
        <v>235</v>
      </c>
      <c r="F45" s="41">
        <v>800</v>
      </c>
      <c r="G45" s="41">
        <v>185</v>
      </c>
      <c r="H45" s="41">
        <f t="shared" si="0"/>
        <v>985</v>
      </c>
      <c r="I45" s="14" t="s">
        <v>236</v>
      </c>
      <c r="J45" s="14" t="s">
        <v>176</v>
      </c>
      <c r="K45" s="58" t="s">
        <v>237</v>
      </c>
      <c r="L45" s="43" t="s">
        <v>27</v>
      </c>
      <c r="M45" s="44" t="s">
        <v>28</v>
      </c>
      <c r="N45" s="24" t="s">
        <v>178</v>
      </c>
      <c r="O45" s="45" t="s">
        <v>30</v>
      </c>
      <c r="P45" s="46" t="s">
        <v>31</v>
      </c>
      <c r="Q45" s="24" t="s">
        <v>179</v>
      </c>
    </row>
    <row r="46" customFormat="1" ht="35" customHeight="1" spans="1:17">
      <c r="A46" s="14" t="s">
        <v>238</v>
      </c>
      <c r="B46" s="37" t="s">
        <v>239</v>
      </c>
      <c r="C46" s="37" t="s">
        <v>21</v>
      </c>
      <c r="D46" s="14" t="s">
        <v>22</v>
      </c>
      <c r="E46" s="14" t="s">
        <v>240</v>
      </c>
      <c r="F46" s="41">
        <v>800</v>
      </c>
      <c r="G46" s="41">
        <v>185</v>
      </c>
      <c r="H46" s="41">
        <f t="shared" si="0"/>
        <v>985</v>
      </c>
      <c r="I46" s="14" t="s">
        <v>241</v>
      </c>
      <c r="J46" s="14" t="s">
        <v>176</v>
      </c>
      <c r="K46" s="58" t="s">
        <v>242</v>
      </c>
      <c r="L46" s="43" t="s">
        <v>27</v>
      </c>
      <c r="M46" s="44" t="s">
        <v>28</v>
      </c>
      <c r="N46" s="24" t="s">
        <v>178</v>
      </c>
      <c r="O46" s="45" t="s">
        <v>30</v>
      </c>
      <c r="P46" s="46" t="s">
        <v>31</v>
      </c>
      <c r="Q46" s="24" t="s">
        <v>179</v>
      </c>
    </row>
    <row r="47" customFormat="1" ht="35" customHeight="1" spans="1:17">
      <c r="A47" s="14" t="s">
        <v>243</v>
      </c>
      <c r="B47" s="37" t="s">
        <v>244</v>
      </c>
      <c r="C47" s="37" t="s">
        <v>21</v>
      </c>
      <c r="D47" s="14" t="s">
        <v>22</v>
      </c>
      <c r="E47" s="14" t="s">
        <v>245</v>
      </c>
      <c r="F47" s="41">
        <v>800</v>
      </c>
      <c r="G47" s="41">
        <v>185</v>
      </c>
      <c r="H47" s="41">
        <f t="shared" si="0"/>
        <v>985</v>
      </c>
      <c r="I47" s="14" t="s">
        <v>246</v>
      </c>
      <c r="J47" s="14" t="s">
        <v>176</v>
      </c>
      <c r="K47" s="58" t="s">
        <v>247</v>
      </c>
      <c r="L47" s="43" t="s">
        <v>27</v>
      </c>
      <c r="M47" s="44" t="s">
        <v>28</v>
      </c>
      <c r="N47" s="24" t="s">
        <v>178</v>
      </c>
      <c r="O47" s="45" t="s">
        <v>30</v>
      </c>
      <c r="P47" s="46" t="s">
        <v>31</v>
      </c>
      <c r="Q47" s="24" t="s">
        <v>179</v>
      </c>
    </row>
    <row r="48" customFormat="1" ht="35" customHeight="1" spans="1:17">
      <c r="A48" s="14" t="s">
        <v>248</v>
      </c>
      <c r="B48" s="37" t="s">
        <v>249</v>
      </c>
      <c r="C48" s="37" t="s">
        <v>21</v>
      </c>
      <c r="D48" s="14" t="s">
        <v>22</v>
      </c>
      <c r="E48" s="14" t="s">
        <v>250</v>
      </c>
      <c r="F48" s="41">
        <v>800</v>
      </c>
      <c r="G48" s="41">
        <v>185</v>
      </c>
      <c r="H48" s="41">
        <f t="shared" si="0"/>
        <v>985</v>
      </c>
      <c r="I48" s="14" t="s">
        <v>251</v>
      </c>
      <c r="J48" s="14" t="s">
        <v>176</v>
      </c>
      <c r="K48" s="58" t="s">
        <v>252</v>
      </c>
      <c r="L48" s="43" t="s">
        <v>27</v>
      </c>
      <c r="M48" s="44" t="s">
        <v>28</v>
      </c>
      <c r="N48" s="24" t="s">
        <v>178</v>
      </c>
      <c r="O48" s="45" t="s">
        <v>30</v>
      </c>
      <c r="P48" s="46" t="s">
        <v>31</v>
      </c>
      <c r="Q48" s="24" t="s">
        <v>179</v>
      </c>
    </row>
    <row r="49" customFormat="1" ht="35" customHeight="1" spans="1:17">
      <c r="A49" s="14" t="s">
        <v>253</v>
      </c>
      <c r="B49" s="37" t="s">
        <v>254</v>
      </c>
      <c r="C49" s="37" t="s">
        <v>21</v>
      </c>
      <c r="D49" s="14" t="s">
        <v>22</v>
      </c>
      <c r="E49" s="14" t="s">
        <v>76</v>
      </c>
      <c r="F49" s="41">
        <v>800</v>
      </c>
      <c r="G49" s="41">
        <v>185</v>
      </c>
      <c r="H49" s="41">
        <f t="shared" si="0"/>
        <v>985</v>
      </c>
      <c r="I49" s="14" t="s">
        <v>255</v>
      </c>
      <c r="J49" s="14" t="s">
        <v>176</v>
      </c>
      <c r="K49" s="58" t="s">
        <v>256</v>
      </c>
      <c r="L49" s="43" t="s">
        <v>27</v>
      </c>
      <c r="M49" s="44" t="s">
        <v>28</v>
      </c>
      <c r="N49" s="24" t="s">
        <v>178</v>
      </c>
      <c r="O49" s="45" t="s">
        <v>30</v>
      </c>
      <c r="P49" s="46" t="s">
        <v>31</v>
      </c>
      <c r="Q49" s="24" t="s">
        <v>179</v>
      </c>
    </row>
    <row r="50" customFormat="1" ht="35" customHeight="1" spans="1:17">
      <c r="A50" s="14" t="s">
        <v>257</v>
      </c>
      <c r="B50" s="37" t="s">
        <v>258</v>
      </c>
      <c r="C50" s="37" t="s">
        <v>21</v>
      </c>
      <c r="D50" s="14" t="s">
        <v>22</v>
      </c>
      <c r="E50" s="14" t="s">
        <v>259</v>
      </c>
      <c r="F50" s="41">
        <v>800</v>
      </c>
      <c r="G50" s="41">
        <v>185</v>
      </c>
      <c r="H50" s="41">
        <f t="shared" si="0"/>
        <v>985</v>
      </c>
      <c r="I50" s="14" t="s">
        <v>260</v>
      </c>
      <c r="J50" s="14" t="s">
        <v>176</v>
      </c>
      <c r="K50" s="58" t="s">
        <v>261</v>
      </c>
      <c r="L50" s="43" t="s">
        <v>27</v>
      </c>
      <c r="M50" s="44" t="s">
        <v>28</v>
      </c>
      <c r="N50" s="24" t="s">
        <v>178</v>
      </c>
      <c r="O50" s="45" t="s">
        <v>30</v>
      </c>
      <c r="P50" s="46" t="s">
        <v>31</v>
      </c>
      <c r="Q50" s="24" t="s">
        <v>179</v>
      </c>
    </row>
    <row r="51" customFormat="1" ht="35" customHeight="1" spans="1:17">
      <c r="A51" s="14" t="s">
        <v>262</v>
      </c>
      <c r="B51" s="37" t="s">
        <v>263</v>
      </c>
      <c r="C51" s="37" t="s">
        <v>21</v>
      </c>
      <c r="D51" s="14" t="s">
        <v>22</v>
      </c>
      <c r="E51" s="14" t="s">
        <v>264</v>
      </c>
      <c r="F51" s="41">
        <v>800</v>
      </c>
      <c r="G51" s="41">
        <v>185</v>
      </c>
      <c r="H51" s="41">
        <f t="shared" si="0"/>
        <v>985</v>
      </c>
      <c r="I51" s="14" t="s">
        <v>265</v>
      </c>
      <c r="J51" s="14" t="s">
        <v>176</v>
      </c>
      <c r="K51" s="58" t="s">
        <v>266</v>
      </c>
      <c r="L51" s="43" t="s">
        <v>27</v>
      </c>
      <c r="M51" s="44" t="s">
        <v>28</v>
      </c>
      <c r="N51" s="24" t="s">
        <v>178</v>
      </c>
      <c r="O51" s="45" t="s">
        <v>30</v>
      </c>
      <c r="P51" s="46" t="s">
        <v>31</v>
      </c>
      <c r="Q51" s="24" t="s">
        <v>179</v>
      </c>
    </row>
    <row r="52" customFormat="1" ht="35" customHeight="1" spans="1:17">
      <c r="A52" s="14" t="s">
        <v>267</v>
      </c>
      <c r="B52" s="37" t="s">
        <v>268</v>
      </c>
      <c r="C52" s="37" t="s">
        <v>21</v>
      </c>
      <c r="D52" s="14" t="s">
        <v>22</v>
      </c>
      <c r="E52" s="14" t="s">
        <v>269</v>
      </c>
      <c r="F52" s="41">
        <v>800</v>
      </c>
      <c r="G52" s="41">
        <v>185</v>
      </c>
      <c r="H52" s="41">
        <f t="shared" si="0"/>
        <v>985</v>
      </c>
      <c r="I52" s="14" t="s">
        <v>270</v>
      </c>
      <c r="J52" s="14" t="s">
        <v>176</v>
      </c>
      <c r="K52" s="58" t="s">
        <v>271</v>
      </c>
      <c r="L52" s="43" t="s">
        <v>27</v>
      </c>
      <c r="M52" s="44" t="s">
        <v>28</v>
      </c>
      <c r="N52" s="24" t="s">
        <v>178</v>
      </c>
      <c r="O52" s="45" t="s">
        <v>30</v>
      </c>
      <c r="P52" s="46" t="s">
        <v>31</v>
      </c>
      <c r="Q52" s="24" t="s">
        <v>179</v>
      </c>
    </row>
    <row r="53" customFormat="1" ht="35" customHeight="1" spans="1:17">
      <c r="A53" s="14" t="s">
        <v>272</v>
      </c>
      <c r="B53" s="37" t="s">
        <v>273</v>
      </c>
      <c r="C53" s="37" t="s">
        <v>21</v>
      </c>
      <c r="D53" s="14" t="s">
        <v>22</v>
      </c>
      <c r="E53" s="14" t="s">
        <v>274</v>
      </c>
      <c r="F53" s="41">
        <v>800</v>
      </c>
      <c r="G53" s="41">
        <v>185</v>
      </c>
      <c r="H53" s="41">
        <f t="shared" si="0"/>
        <v>985</v>
      </c>
      <c r="I53" s="14" t="s">
        <v>175</v>
      </c>
      <c r="J53" s="14" t="s">
        <v>176</v>
      </c>
      <c r="K53" s="58" t="s">
        <v>275</v>
      </c>
      <c r="L53" s="43" t="s">
        <v>27</v>
      </c>
      <c r="M53" s="44" t="s">
        <v>28</v>
      </c>
      <c r="N53" s="24" t="s">
        <v>178</v>
      </c>
      <c r="O53" s="45" t="s">
        <v>30</v>
      </c>
      <c r="P53" s="46" t="s">
        <v>31</v>
      </c>
      <c r="Q53" s="24" t="s">
        <v>179</v>
      </c>
    </row>
    <row r="54" customFormat="1" ht="35" customHeight="1" spans="1:17">
      <c r="A54" s="14" t="s">
        <v>276</v>
      </c>
      <c r="B54" s="37" t="s">
        <v>277</v>
      </c>
      <c r="C54" s="37" t="s">
        <v>50</v>
      </c>
      <c r="D54" s="14" t="s">
        <v>22</v>
      </c>
      <c r="E54" s="14" t="s">
        <v>278</v>
      </c>
      <c r="F54" s="41">
        <v>800</v>
      </c>
      <c r="G54" s="41">
        <v>185</v>
      </c>
      <c r="H54" s="41">
        <f t="shared" si="0"/>
        <v>985</v>
      </c>
      <c r="I54" s="14" t="s">
        <v>183</v>
      </c>
      <c r="J54" s="14" t="s">
        <v>176</v>
      </c>
      <c r="K54" s="58" t="s">
        <v>279</v>
      </c>
      <c r="L54" s="43" t="s">
        <v>27</v>
      </c>
      <c r="M54" s="44" t="s">
        <v>28</v>
      </c>
      <c r="N54" s="24" t="s">
        <v>178</v>
      </c>
      <c r="O54" s="45" t="s">
        <v>30</v>
      </c>
      <c r="P54" s="46" t="s">
        <v>31</v>
      </c>
      <c r="Q54" s="24" t="s">
        <v>179</v>
      </c>
    </row>
    <row r="55" customFormat="1" ht="35" customHeight="1" spans="1:17">
      <c r="A55" s="14" t="s">
        <v>280</v>
      </c>
      <c r="B55" s="37" t="s">
        <v>281</v>
      </c>
      <c r="C55" s="37" t="s">
        <v>21</v>
      </c>
      <c r="D55" s="14" t="s">
        <v>22</v>
      </c>
      <c r="E55" s="14" t="s">
        <v>282</v>
      </c>
      <c r="F55" s="41">
        <v>800</v>
      </c>
      <c r="G55" s="41">
        <v>185</v>
      </c>
      <c r="H55" s="41">
        <f t="shared" si="0"/>
        <v>985</v>
      </c>
      <c r="I55" s="14" t="s">
        <v>188</v>
      </c>
      <c r="J55" s="14" t="s">
        <v>176</v>
      </c>
      <c r="K55" s="58" t="s">
        <v>283</v>
      </c>
      <c r="L55" s="43" t="s">
        <v>27</v>
      </c>
      <c r="M55" s="44" t="s">
        <v>28</v>
      </c>
      <c r="N55" s="24" t="s">
        <v>178</v>
      </c>
      <c r="O55" s="45" t="s">
        <v>30</v>
      </c>
      <c r="P55" s="46" t="s">
        <v>31</v>
      </c>
      <c r="Q55" s="24" t="s">
        <v>179</v>
      </c>
    </row>
    <row r="56" customFormat="1" ht="35" customHeight="1" spans="1:17">
      <c r="A56" s="14" t="s">
        <v>284</v>
      </c>
      <c r="B56" s="37" t="s">
        <v>285</v>
      </c>
      <c r="C56" s="37" t="s">
        <v>50</v>
      </c>
      <c r="D56" s="14" t="s">
        <v>22</v>
      </c>
      <c r="E56" s="14" t="s">
        <v>286</v>
      </c>
      <c r="F56" s="41">
        <v>800</v>
      </c>
      <c r="G56" s="41">
        <v>185</v>
      </c>
      <c r="H56" s="41">
        <f t="shared" si="0"/>
        <v>985</v>
      </c>
      <c r="I56" s="14" t="s">
        <v>193</v>
      </c>
      <c r="J56" s="14" t="s">
        <v>176</v>
      </c>
      <c r="K56" s="58" t="s">
        <v>287</v>
      </c>
      <c r="L56" s="43" t="s">
        <v>27</v>
      </c>
      <c r="M56" s="44" t="s">
        <v>28</v>
      </c>
      <c r="N56" s="24" t="s">
        <v>178</v>
      </c>
      <c r="O56" s="45" t="s">
        <v>30</v>
      </c>
      <c r="P56" s="46" t="s">
        <v>31</v>
      </c>
      <c r="Q56" s="24" t="s">
        <v>179</v>
      </c>
    </row>
    <row r="57" customFormat="1" ht="35" customHeight="1" spans="1:17">
      <c r="A57" s="14" t="s">
        <v>288</v>
      </c>
      <c r="B57" s="37" t="s">
        <v>289</v>
      </c>
      <c r="C57" s="37" t="s">
        <v>21</v>
      </c>
      <c r="D57" s="14" t="s">
        <v>22</v>
      </c>
      <c r="E57" s="14" t="s">
        <v>250</v>
      </c>
      <c r="F57" s="41">
        <v>800</v>
      </c>
      <c r="G57" s="41">
        <v>185</v>
      </c>
      <c r="H57" s="41">
        <f t="shared" si="0"/>
        <v>985</v>
      </c>
      <c r="I57" s="14" t="s">
        <v>199</v>
      </c>
      <c r="J57" s="14" t="s">
        <v>176</v>
      </c>
      <c r="K57" s="58" t="s">
        <v>290</v>
      </c>
      <c r="L57" s="43" t="s">
        <v>27</v>
      </c>
      <c r="M57" s="44" t="s">
        <v>28</v>
      </c>
      <c r="N57" s="24" t="s">
        <v>178</v>
      </c>
      <c r="O57" s="45" t="s">
        <v>30</v>
      </c>
      <c r="P57" s="46" t="s">
        <v>31</v>
      </c>
      <c r="Q57" s="24" t="s">
        <v>179</v>
      </c>
    </row>
    <row r="58" customFormat="1" ht="35" customHeight="1" spans="1:17">
      <c r="A58" s="14" t="s">
        <v>291</v>
      </c>
      <c r="B58" s="37" t="s">
        <v>292</v>
      </c>
      <c r="C58" s="37" t="s">
        <v>21</v>
      </c>
      <c r="D58" s="14" t="s">
        <v>22</v>
      </c>
      <c r="E58" s="14" t="s">
        <v>293</v>
      </c>
      <c r="F58" s="41">
        <v>800</v>
      </c>
      <c r="G58" s="41">
        <v>185</v>
      </c>
      <c r="H58" s="41">
        <f t="shared" si="0"/>
        <v>985</v>
      </c>
      <c r="I58" s="14" t="s">
        <v>204</v>
      </c>
      <c r="J58" s="14" t="s">
        <v>176</v>
      </c>
      <c r="K58" s="58" t="s">
        <v>294</v>
      </c>
      <c r="L58" s="43" t="s">
        <v>27</v>
      </c>
      <c r="M58" s="44" t="s">
        <v>28</v>
      </c>
      <c r="N58" s="24" t="s">
        <v>178</v>
      </c>
      <c r="O58" s="45" t="s">
        <v>30</v>
      </c>
      <c r="P58" s="46" t="s">
        <v>31</v>
      </c>
      <c r="Q58" s="24" t="s">
        <v>179</v>
      </c>
    </row>
    <row r="59" customFormat="1" ht="35" customHeight="1" spans="1:17">
      <c r="A59" s="14" t="s">
        <v>295</v>
      </c>
      <c r="B59" s="37" t="s">
        <v>296</v>
      </c>
      <c r="C59" s="37" t="s">
        <v>21</v>
      </c>
      <c r="D59" s="14" t="s">
        <v>22</v>
      </c>
      <c r="E59" s="14" t="s">
        <v>297</v>
      </c>
      <c r="F59" s="41">
        <v>800</v>
      </c>
      <c r="G59" s="41">
        <v>185</v>
      </c>
      <c r="H59" s="41">
        <f t="shared" si="0"/>
        <v>985</v>
      </c>
      <c r="I59" s="14" t="s">
        <v>208</v>
      </c>
      <c r="J59" s="14" t="s">
        <v>176</v>
      </c>
      <c r="K59" s="58" t="s">
        <v>298</v>
      </c>
      <c r="L59" s="43" t="s">
        <v>27</v>
      </c>
      <c r="M59" s="44" t="s">
        <v>28</v>
      </c>
      <c r="N59" s="24" t="s">
        <v>178</v>
      </c>
      <c r="O59" s="45" t="s">
        <v>30</v>
      </c>
      <c r="P59" s="46" t="s">
        <v>31</v>
      </c>
      <c r="Q59" s="24" t="s">
        <v>179</v>
      </c>
    </row>
    <row r="60" customFormat="1" ht="35" customHeight="1" spans="1:17">
      <c r="A60" s="14" t="s">
        <v>299</v>
      </c>
      <c r="B60" s="37" t="s">
        <v>300</v>
      </c>
      <c r="C60" s="37" t="s">
        <v>21</v>
      </c>
      <c r="D60" s="14" t="s">
        <v>22</v>
      </c>
      <c r="E60" s="14" t="s">
        <v>301</v>
      </c>
      <c r="F60" s="41">
        <v>800</v>
      </c>
      <c r="G60" s="41">
        <v>185</v>
      </c>
      <c r="H60" s="41">
        <f t="shared" si="0"/>
        <v>985</v>
      </c>
      <c r="I60" s="14" t="s">
        <v>213</v>
      </c>
      <c r="J60" s="14" t="s">
        <v>176</v>
      </c>
      <c r="K60" s="58" t="s">
        <v>302</v>
      </c>
      <c r="L60" s="43" t="s">
        <v>27</v>
      </c>
      <c r="M60" s="44" t="s">
        <v>28</v>
      </c>
      <c r="N60" s="24" t="s">
        <v>178</v>
      </c>
      <c r="O60" s="45" t="s">
        <v>30</v>
      </c>
      <c r="P60" s="46" t="s">
        <v>31</v>
      </c>
      <c r="Q60" s="24" t="s">
        <v>179</v>
      </c>
    </row>
    <row r="61" customFormat="1" ht="35" customHeight="1" spans="1:17">
      <c r="A61" s="14" t="s">
        <v>303</v>
      </c>
      <c r="B61" s="37" t="s">
        <v>304</v>
      </c>
      <c r="C61" s="37" t="s">
        <v>50</v>
      </c>
      <c r="D61" s="14" t="s">
        <v>22</v>
      </c>
      <c r="E61" s="14" t="s">
        <v>305</v>
      </c>
      <c r="F61" s="41">
        <v>800</v>
      </c>
      <c r="G61" s="41">
        <v>185</v>
      </c>
      <c r="H61" s="41">
        <f t="shared" si="0"/>
        <v>985</v>
      </c>
      <c r="I61" s="14" t="s">
        <v>217</v>
      </c>
      <c r="J61" s="14" t="s">
        <v>176</v>
      </c>
      <c r="K61" s="58" t="s">
        <v>306</v>
      </c>
      <c r="L61" s="43" t="s">
        <v>27</v>
      </c>
      <c r="M61" s="44" t="s">
        <v>28</v>
      </c>
      <c r="N61" s="24" t="s">
        <v>178</v>
      </c>
      <c r="O61" s="45" t="s">
        <v>30</v>
      </c>
      <c r="P61" s="46" t="s">
        <v>31</v>
      </c>
      <c r="Q61" s="24" t="s">
        <v>179</v>
      </c>
    </row>
    <row r="62" customFormat="1" ht="35" customHeight="1" spans="1:17">
      <c r="A62" s="14" t="s">
        <v>307</v>
      </c>
      <c r="B62" s="37" t="s">
        <v>308</v>
      </c>
      <c r="C62" s="37" t="s">
        <v>21</v>
      </c>
      <c r="D62" s="14" t="s">
        <v>22</v>
      </c>
      <c r="E62" s="14" t="s">
        <v>309</v>
      </c>
      <c r="F62" s="41">
        <v>800</v>
      </c>
      <c r="G62" s="41">
        <v>185</v>
      </c>
      <c r="H62" s="41">
        <f t="shared" si="0"/>
        <v>985</v>
      </c>
      <c r="I62" s="14" t="s">
        <v>221</v>
      </c>
      <c r="J62" s="14" t="s">
        <v>176</v>
      </c>
      <c r="K62" s="58" t="s">
        <v>310</v>
      </c>
      <c r="L62" s="43" t="s">
        <v>27</v>
      </c>
      <c r="M62" s="44" t="s">
        <v>28</v>
      </c>
      <c r="N62" s="24" t="s">
        <v>178</v>
      </c>
      <c r="O62" s="45" t="s">
        <v>30</v>
      </c>
      <c r="P62" s="46" t="s">
        <v>31</v>
      </c>
      <c r="Q62" s="24" t="s">
        <v>179</v>
      </c>
    </row>
    <row r="63" customFormat="1" ht="35" customHeight="1" spans="1:17">
      <c r="A63" s="14" t="s">
        <v>311</v>
      </c>
      <c r="B63" s="37" t="s">
        <v>312</v>
      </c>
      <c r="C63" s="37" t="s">
        <v>21</v>
      </c>
      <c r="D63" s="14" t="s">
        <v>22</v>
      </c>
      <c r="E63" s="14" t="s">
        <v>293</v>
      </c>
      <c r="F63" s="41">
        <v>800</v>
      </c>
      <c r="G63" s="41">
        <v>185</v>
      </c>
      <c r="H63" s="41">
        <f t="shared" si="0"/>
        <v>985</v>
      </c>
      <c r="I63" s="14" t="s">
        <v>313</v>
      </c>
      <c r="J63" s="14" t="s">
        <v>176</v>
      </c>
      <c r="K63" s="14" t="s">
        <v>314</v>
      </c>
      <c r="L63" s="43" t="s">
        <v>27</v>
      </c>
      <c r="M63" s="44" t="s">
        <v>28</v>
      </c>
      <c r="N63" s="24" t="s">
        <v>178</v>
      </c>
      <c r="O63" s="45" t="s">
        <v>30</v>
      </c>
      <c r="P63" s="46" t="s">
        <v>31</v>
      </c>
      <c r="Q63" s="24" t="s">
        <v>179</v>
      </c>
    </row>
    <row r="64" customFormat="1" ht="35" customHeight="1" spans="1:17">
      <c r="A64" s="14" t="s">
        <v>315</v>
      </c>
      <c r="B64" s="37" t="s">
        <v>316</v>
      </c>
      <c r="C64" s="37" t="s">
        <v>21</v>
      </c>
      <c r="D64" s="14" t="s">
        <v>22</v>
      </c>
      <c r="E64" s="14" t="s">
        <v>317</v>
      </c>
      <c r="F64" s="41">
        <v>800</v>
      </c>
      <c r="G64" s="41">
        <v>185</v>
      </c>
      <c r="H64" s="41">
        <f t="shared" si="0"/>
        <v>985</v>
      </c>
      <c r="I64" s="14" t="s">
        <v>318</v>
      </c>
      <c r="J64" s="14" t="s">
        <v>176</v>
      </c>
      <c r="K64" s="14" t="s">
        <v>319</v>
      </c>
      <c r="L64" s="43" t="s">
        <v>27</v>
      </c>
      <c r="M64" s="44" t="s">
        <v>28</v>
      </c>
      <c r="N64" s="24" t="s">
        <v>178</v>
      </c>
      <c r="O64" s="45" t="s">
        <v>30</v>
      </c>
      <c r="P64" s="46" t="s">
        <v>31</v>
      </c>
      <c r="Q64" s="24" t="s">
        <v>179</v>
      </c>
    </row>
    <row r="65" customFormat="1" ht="35" customHeight="1" spans="1:17">
      <c r="A65" s="14" t="s">
        <v>320</v>
      </c>
      <c r="B65" s="37" t="s">
        <v>321</v>
      </c>
      <c r="C65" s="37" t="s">
        <v>50</v>
      </c>
      <c r="D65" s="14" t="s">
        <v>22</v>
      </c>
      <c r="E65" s="14" t="s">
        <v>322</v>
      </c>
      <c r="F65" s="41">
        <v>800</v>
      </c>
      <c r="G65" s="41">
        <v>185</v>
      </c>
      <c r="H65" s="41">
        <f t="shared" si="0"/>
        <v>985</v>
      </c>
      <c r="I65" s="14" t="s">
        <v>323</v>
      </c>
      <c r="J65" s="14" t="s">
        <v>176</v>
      </c>
      <c r="K65" s="14" t="s">
        <v>324</v>
      </c>
      <c r="L65" s="43" t="s">
        <v>27</v>
      </c>
      <c r="M65" s="44" t="s">
        <v>28</v>
      </c>
      <c r="N65" s="24" t="s">
        <v>178</v>
      </c>
      <c r="O65" s="45" t="s">
        <v>30</v>
      </c>
      <c r="P65" s="46" t="s">
        <v>31</v>
      </c>
      <c r="Q65" s="24" t="s">
        <v>179</v>
      </c>
    </row>
    <row r="66" customFormat="1" ht="35" customHeight="1" spans="1:17">
      <c r="A66" s="14" t="s">
        <v>325</v>
      </c>
      <c r="B66" s="37" t="s">
        <v>326</v>
      </c>
      <c r="C66" s="37" t="s">
        <v>21</v>
      </c>
      <c r="D66" s="14" t="s">
        <v>22</v>
      </c>
      <c r="E66" s="14" t="s">
        <v>327</v>
      </c>
      <c r="F66" s="41">
        <v>800</v>
      </c>
      <c r="G66" s="41">
        <v>185</v>
      </c>
      <c r="H66" s="41">
        <f t="shared" si="0"/>
        <v>985</v>
      </c>
      <c r="I66" s="14" t="s">
        <v>328</v>
      </c>
      <c r="J66" s="14" t="s">
        <v>176</v>
      </c>
      <c r="K66" s="14" t="s">
        <v>329</v>
      </c>
      <c r="L66" s="43" t="s">
        <v>27</v>
      </c>
      <c r="M66" s="44" t="s">
        <v>28</v>
      </c>
      <c r="N66" s="24" t="s">
        <v>178</v>
      </c>
      <c r="O66" s="45" t="s">
        <v>30</v>
      </c>
      <c r="P66" s="46" t="s">
        <v>31</v>
      </c>
      <c r="Q66" s="24" t="s">
        <v>179</v>
      </c>
    </row>
    <row r="67" customFormat="1" ht="35" customHeight="1" spans="1:17">
      <c r="A67" s="14" t="s">
        <v>330</v>
      </c>
      <c r="B67" s="37" t="s">
        <v>331</v>
      </c>
      <c r="C67" s="37" t="s">
        <v>21</v>
      </c>
      <c r="D67" s="14" t="s">
        <v>22</v>
      </c>
      <c r="E67" s="14" t="s">
        <v>327</v>
      </c>
      <c r="F67" s="41">
        <v>800</v>
      </c>
      <c r="G67" s="41">
        <v>185</v>
      </c>
      <c r="H67" s="41">
        <f t="shared" si="0"/>
        <v>985</v>
      </c>
      <c r="I67" s="14" t="s">
        <v>332</v>
      </c>
      <c r="J67" s="14" t="s">
        <v>176</v>
      </c>
      <c r="K67" s="14" t="s">
        <v>333</v>
      </c>
      <c r="L67" s="43" t="s">
        <v>27</v>
      </c>
      <c r="M67" s="44" t="s">
        <v>28</v>
      </c>
      <c r="N67" s="24" t="s">
        <v>178</v>
      </c>
      <c r="O67" s="45" t="s">
        <v>30</v>
      </c>
      <c r="P67" s="46" t="s">
        <v>31</v>
      </c>
      <c r="Q67" s="24" t="s">
        <v>179</v>
      </c>
    </row>
    <row r="68" customFormat="1" ht="35" customHeight="1" spans="1:17">
      <c r="A68" s="14" t="s">
        <v>334</v>
      </c>
      <c r="B68" s="37" t="s">
        <v>335</v>
      </c>
      <c r="C68" s="37" t="s">
        <v>21</v>
      </c>
      <c r="D68" s="14" t="s">
        <v>22</v>
      </c>
      <c r="E68" s="14" t="s">
        <v>336</v>
      </c>
      <c r="F68" s="41">
        <v>800</v>
      </c>
      <c r="G68" s="41">
        <v>185</v>
      </c>
      <c r="H68" s="41">
        <f>SUM(F68:G68)</f>
        <v>985</v>
      </c>
      <c r="I68" s="14" t="s">
        <v>337</v>
      </c>
      <c r="J68" s="14" t="s">
        <v>176</v>
      </c>
      <c r="K68" s="14" t="s">
        <v>338</v>
      </c>
      <c r="L68" s="43" t="s">
        <v>27</v>
      </c>
      <c r="M68" s="44" t="s">
        <v>28</v>
      </c>
      <c r="N68" s="24" t="s">
        <v>178</v>
      </c>
      <c r="O68" s="45" t="s">
        <v>30</v>
      </c>
      <c r="P68" s="46" t="s">
        <v>31</v>
      </c>
      <c r="Q68" s="24" t="s">
        <v>179</v>
      </c>
    </row>
    <row r="69" customFormat="1" spans="5:5">
      <c r="E69" s="55"/>
    </row>
    <row r="70" customFormat="1" spans="5:5">
      <c r="E70" s="55"/>
    </row>
  </sheetData>
  <protectedRanges>
    <protectedRange sqref="B4" name="区域1_11_2_4"/>
    <protectedRange sqref="B22" name="区域1_11_2_4_1"/>
    <protectedRange sqref="B33" name="区域1_11_2_4_3"/>
  </protectedRanges>
  <mergeCells count="2">
    <mergeCell ref="A1:Q1"/>
    <mergeCell ref="A2:M2"/>
  </mergeCells>
  <conditionalFormatting sqref="B6">
    <cfRule type="expression" dxfId="0" priority="26">
      <formula>AND(COUNTIF($B$2:$B$7,B6)+COUNTIF($B$8:$B$9,B6)+COUNTIF($B$10:$B$11,B6)+COUNTIF(#REF!,B6)&gt;1,NOT(ISBLANK(B6)))</formula>
    </cfRule>
  </conditionalFormatting>
  <conditionalFormatting sqref="E6">
    <cfRule type="expression" dxfId="0" priority="24">
      <formula>AND(COUNTIF($B$2:$B$7,E6)+COUNTIF($B$8:$B$9,E6)+COUNTIF($B$10:$B$11,E6)+COUNTIF(#REF!,E6)&gt;1,NOT(ISBLANK(E6)))</formula>
    </cfRule>
  </conditionalFormatting>
  <conditionalFormatting sqref="B19">
    <cfRule type="expression" dxfId="0" priority="23">
      <formula>AND(COUNTIF($B$2:$B$7,B19)+COUNTIF($B$8:$B$9,B19)+COUNTIF($B$10:$B$11,B19)+COUNTIF(#REF!,B19)&gt;1,NOT(ISBLANK(B19)))</formula>
    </cfRule>
  </conditionalFormatting>
  <conditionalFormatting sqref="E19">
    <cfRule type="expression" dxfId="0" priority="22">
      <formula>AND(COUNTIF($B$2:$B$7,E19)+COUNTIF($B$8:$B$9,E19)+COUNTIF($B$10:$B$11,E19)+COUNTIF(#REF!,E19)&gt;1,NOT(ISBLANK(E19)))</formula>
    </cfRule>
  </conditionalFormatting>
  <conditionalFormatting sqref="B7:B11">
    <cfRule type="expression" dxfId="0" priority="27">
      <formula>AND(COUNTIF($B$2:$B$7,B7)+COUNTIF($B$8:$B$9,B7)+COUNTIF($B$10:$B$11,B7)+COUNTIF(#REF!,B7)&gt;1,NOT(ISBLANK(B7)))</formula>
    </cfRule>
  </conditionalFormatting>
  <conditionalFormatting sqref="E7:E11">
    <cfRule type="expression" dxfId="0" priority="25">
      <formula>AND(COUNTIF($B$2:$B$7,E7)+COUNTIF($B$8:$B$9,E7)+COUNTIF($B$10:$B$11,E7)+COUNTIF(#REF!,E7)&gt;1,NOT(ISBLANK(E7)))</formula>
    </cfRule>
  </conditionalFormatting>
  <pageMargins left="0.275" right="0.236111111111111" top="0.75" bottom="0.75" header="0.3" footer="0.3"/>
  <pageSetup paperSize="9" scale="65" orientation="landscape" horizontalDpi="200" verticalDpi="3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_2_4" rangeCreator="" othersAccessPermission="edit"/>
    <arrUserId title="区域1_11_2_4_1" rangeCreator="" othersAccessPermission="edit"/>
    <arrUserId title="区域1_11_2_4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2006-09-13T11:21:00Z</dcterms:created>
  <dcterms:modified xsi:type="dcterms:W3CDTF">2025-09-30T08:19:58Z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055765B1EC6C41FC9377AE0E59D24FA2</vt:lpwstr>
  </property>
  <property fmtid="{D5CDD505-2E9C-101B-9397-08002B2CF9AE}" pid="3" name="KSOProductBuildVer">
    <vt:lpwstr>2052-11.8.2.12118</vt:lpwstr>
  </property>
</Properties>
</file>