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<sst xmlns="http://schemas.openxmlformats.org/spreadsheetml/2006/main" count="901" uniqueCount="344">
  <si>
    <t xml:space="preserve">2025年第二批柳州市“先垫后补”职业技能培训培训补贴、评价补贴人员花名册请款花名册汇总表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</si>
  <si>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</si>
  <si>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</si>
  <si>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</si>
  <si>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</si>
  <si>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</si>
  <si>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</si>
  <si>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</si>
  <si>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</si>
  <si>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</si>
  <si>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</si>
  <si>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</si>
  <si>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</si>
  <si>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</si>
  <si>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</si>
  <si>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</si>
  <si>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</si>
  <si>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</si>
  <si>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</si>
  <si>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</si>
  <si>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 xml:space="preserve">潘程倩   </t>
  </si>
  <si>
    <t>女</t>
  </si>
  <si>
    <t>D</t>
  </si>
  <si>
    <t>452229*********023</t>
  </si>
  <si>
    <t>182*****041</t>
  </si>
  <si>
    <t>中级保育师</t>
  </si>
  <si>
    <t>S000045022003254000001</t>
  </si>
  <si>
    <t xml:space="preserve"> 广西融水农村商业银行高岭头支行</t>
  </si>
  <si>
    <t>235************750</t>
  </si>
  <si>
    <t>融水2025中技001</t>
  </si>
  <si>
    <t>第二批</t>
  </si>
  <si>
    <t>融水县红叶职业培训学校</t>
  </si>
  <si>
    <t>2025.3.1--3.30</t>
  </si>
  <si>
    <t>2</t>
  </si>
  <si>
    <t>龙梅种</t>
  </si>
  <si>
    <t>452229*********428</t>
  </si>
  <si>
    <t>191*****001</t>
  </si>
  <si>
    <t>S000045022003254000002</t>
  </si>
  <si>
    <t>3</t>
  </si>
  <si>
    <t xml:space="preserve">韦丽勋 </t>
  </si>
  <si>
    <t>450225*********825</t>
  </si>
  <si>
    <t>134*****761</t>
  </si>
  <si>
    <t>S000045022003254000003</t>
  </si>
  <si>
    <t>4</t>
  </si>
  <si>
    <t>王丽鲜</t>
  </si>
  <si>
    <t>452229*********565</t>
  </si>
  <si>
    <t>184*****853</t>
  </si>
  <si>
    <t>S000045022003254000004</t>
  </si>
  <si>
    <t>5</t>
  </si>
  <si>
    <t>黄燕书</t>
  </si>
  <si>
    <t>452623*********425</t>
  </si>
  <si>
    <t>147*****606</t>
  </si>
  <si>
    <t>S000045022003254000005</t>
  </si>
  <si>
    <t>6</t>
  </si>
  <si>
    <t>蒙清玉</t>
  </si>
  <si>
    <t>452229*********525</t>
  </si>
  <si>
    <t>191*****601</t>
  </si>
  <si>
    <t>S000045022003254000006</t>
  </si>
  <si>
    <t>7</t>
  </si>
  <si>
    <t>韦定枚</t>
  </si>
  <si>
    <t>452227*********666</t>
  </si>
  <si>
    <t>181*****919</t>
  </si>
  <si>
    <t>S000045022003254000007</t>
  </si>
  <si>
    <t>8</t>
  </si>
  <si>
    <t>蓝洁</t>
  </si>
  <si>
    <t>452229*********041</t>
  </si>
  <si>
    <t>152*****870</t>
  </si>
  <si>
    <t>S000045022003254000008</t>
  </si>
  <si>
    <t>9</t>
  </si>
  <si>
    <t>管海燕</t>
  </si>
  <si>
    <t>450225*********146</t>
  </si>
  <si>
    <t>180*****667</t>
  </si>
  <si>
    <t>S000045022003254000009</t>
  </si>
  <si>
    <t>10</t>
  </si>
  <si>
    <t>何双</t>
  </si>
  <si>
    <t>452229*********020</t>
  </si>
  <si>
    <t>158*****856</t>
  </si>
  <si>
    <t>S000045022003254000010</t>
  </si>
  <si>
    <t>11</t>
  </si>
  <si>
    <t>何春桃</t>
  </si>
  <si>
    <t>450225*********822</t>
  </si>
  <si>
    <t>183*****350</t>
  </si>
  <si>
    <t>S000045022003254000011</t>
  </si>
  <si>
    <t>12</t>
  </si>
  <si>
    <t xml:space="preserve">欧孔珍 </t>
  </si>
  <si>
    <t>452227*********269</t>
  </si>
  <si>
    <t>183*****155</t>
  </si>
  <si>
    <t>S000045022003254000012</t>
  </si>
  <si>
    <t>13</t>
  </si>
  <si>
    <t>杨萍</t>
  </si>
  <si>
    <t>452229*********622</t>
  </si>
  <si>
    <t>157*****961</t>
  </si>
  <si>
    <t>S000045022003254000013</t>
  </si>
  <si>
    <t>14</t>
  </si>
  <si>
    <t>李素姣</t>
  </si>
  <si>
    <t>182*****899</t>
  </si>
  <si>
    <t>S000045022003254000014</t>
  </si>
  <si>
    <t>15</t>
  </si>
  <si>
    <t>杨慧</t>
  </si>
  <si>
    <t>452229*********627</t>
  </si>
  <si>
    <t>182*****846</t>
  </si>
  <si>
    <t>S000045022003254000015</t>
  </si>
  <si>
    <t>16</t>
  </si>
  <si>
    <t>韦玉苗</t>
  </si>
  <si>
    <t>452229*********465</t>
  </si>
  <si>
    <t>188*****677</t>
  </si>
  <si>
    <t>S000045022003254000016</t>
  </si>
  <si>
    <t>17</t>
  </si>
  <si>
    <t>黄莲香</t>
  </si>
  <si>
    <t>452229*********424</t>
  </si>
  <si>
    <t>191*****673</t>
  </si>
  <si>
    <t>S000045022003254000017</t>
  </si>
  <si>
    <t>18</t>
  </si>
  <si>
    <t>杨淑珍</t>
  </si>
  <si>
    <t>452229*********828</t>
  </si>
  <si>
    <t>183*****503</t>
  </si>
  <si>
    <t>S000045022003254000018</t>
  </si>
  <si>
    <t>19</t>
  </si>
  <si>
    <t>刘明丹</t>
  </si>
  <si>
    <t>452229*********825</t>
  </si>
  <si>
    <t>181*****659</t>
  </si>
  <si>
    <t>S000045022003254000019</t>
  </si>
  <si>
    <t>20</t>
  </si>
  <si>
    <t>梁柳翠</t>
  </si>
  <si>
    <t>452228*********02X</t>
  </si>
  <si>
    <t>186*****202</t>
  </si>
  <si>
    <t>S000045022003254000020</t>
  </si>
  <si>
    <t>21</t>
  </si>
  <si>
    <t>黄柳媚</t>
  </si>
  <si>
    <t>452227*********327</t>
  </si>
  <si>
    <t>188*****752</t>
  </si>
  <si>
    <t>S000045022003254000021</t>
  </si>
  <si>
    <t>22</t>
  </si>
  <si>
    <t>王薇</t>
  </si>
  <si>
    <t>452229*********143</t>
  </si>
  <si>
    <t>159*****015</t>
  </si>
  <si>
    <t>S000045022003254000022</t>
  </si>
  <si>
    <t>23</t>
  </si>
  <si>
    <t>韦雨稀</t>
  </si>
  <si>
    <t>452229*********124</t>
  </si>
  <si>
    <t>191*****380</t>
  </si>
  <si>
    <t>美妆造型</t>
  </si>
  <si>
    <t>2520020021221</t>
  </si>
  <si>
    <t xml:space="preserve">融水2025专002 </t>
  </si>
  <si>
    <t>2025.3.13--3.19</t>
  </si>
  <si>
    <t>24</t>
  </si>
  <si>
    <t>雷征真</t>
  </si>
  <si>
    <t>151*****189</t>
  </si>
  <si>
    <t>2520020021222</t>
  </si>
  <si>
    <t>25</t>
  </si>
  <si>
    <t>吴秀花</t>
  </si>
  <si>
    <t>450225*********725</t>
  </si>
  <si>
    <t>159*****074</t>
  </si>
  <si>
    <t>2520020021223</t>
  </si>
  <si>
    <t>26</t>
  </si>
  <si>
    <t>吴丽芝</t>
  </si>
  <si>
    <t>450225*********720</t>
  </si>
  <si>
    <t>190*****207</t>
  </si>
  <si>
    <t>2520020021224</t>
  </si>
  <si>
    <t>27</t>
  </si>
  <si>
    <t>周丽欣</t>
  </si>
  <si>
    <t>452229*********061</t>
  </si>
  <si>
    <t>137*****129</t>
  </si>
  <si>
    <t>2520020021225</t>
  </si>
  <si>
    <t>28</t>
  </si>
  <si>
    <t>马佳荣</t>
  </si>
  <si>
    <t>450225*********824</t>
  </si>
  <si>
    <t>178*****102</t>
  </si>
  <si>
    <t>2520020021226</t>
  </si>
  <si>
    <t>29</t>
  </si>
  <si>
    <t>卜冬梅</t>
  </si>
  <si>
    <t>452229*********220</t>
  </si>
  <si>
    <t>186*****265</t>
  </si>
  <si>
    <t>2520020021227</t>
  </si>
  <si>
    <t>30</t>
  </si>
  <si>
    <t>何素弦</t>
  </si>
  <si>
    <t>452229*********826</t>
  </si>
  <si>
    <t>182*****667</t>
  </si>
  <si>
    <t>2520020021228</t>
  </si>
  <si>
    <t>31</t>
  </si>
  <si>
    <t>何玉桃</t>
  </si>
  <si>
    <t>452229*********043</t>
  </si>
  <si>
    <t>157*****225</t>
  </si>
  <si>
    <t>2520020021229</t>
  </si>
  <si>
    <t>32</t>
  </si>
  <si>
    <t>贺燕芬</t>
  </si>
  <si>
    <t>182*****266</t>
  </si>
  <si>
    <t>2520020021230</t>
  </si>
  <si>
    <t>33</t>
  </si>
  <si>
    <t>梁美玲</t>
  </si>
  <si>
    <t>452229*********248</t>
  </si>
  <si>
    <t>187*****556</t>
  </si>
  <si>
    <t>2520020021231</t>
  </si>
  <si>
    <t>34</t>
  </si>
  <si>
    <t>梁燕萍</t>
  </si>
  <si>
    <t>452226*********120</t>
  </si>
  <si>
    <t>187*****137</t>
  </si>
  <si>
    <t>2520020021232</t>
  </si>
  <si>
    <t>35</t>
  </si>
  <si>
    <t>龙小丹</t>
  </si>
  <si>
    <t>452723*********82X</t>
  </si>
  <si>
    <t>191*****820</t>
  </si>
  <si>
    <t>2520020021233</t>
  </si>
  <si>
    <t>36</t>
  </si>
  <si>
    <t>龙玉美</t>
  </si>
  <si>
    <t>452229*********429</t>
  </si>
  <si>
    <t>187*****258</t>
  </si>
  <si>
    <t>2520020021234</t>
  </si>
  <si>
    <t>37</t>
  </si>
  <si>
    <t>韦燕琼</t>
  </si>
  <si>
    <t>452229*********125</t>
  </si>
  <si>
    <t>191*****059</t>
  </si>
  <si>
    <t>2520020021235</t>
  </si>
  <si>
    <t>38</t>
  </si>
  <si>
    <t>谢太媛</t>
  </si>
  <si>
    <t>452229*********847</t>
  </si>
  <si>
    <t>180*****735</t>
  </si>
  <si>
    <t>2520020021236</t>
  </si>
  <si>
    <t>39</t>
  </si>
  <si>
    <t>杨丽云</t>
  </si>
  <si>
    <t>452229*********886</t>
  </si>
  <si>
    <t>199*****637</t>
  </si>
  <si>
    <t>2520020021237</t>
  </si>
  <si>
    <t>40</t>
  </si>
  <si>
    <t>杨茹</t>
  </si>
  <si>
    <t>452229*********529</t>
  </si>
  <si>
    <t>130*****909</t>
  </si>
  <si>
    <t>2520020021238</t>
  </si>
  <si>
    <t>41</t>
  </si>
  <si>
    <t>巫映宁</t>
  </si>
  <si>
    <t>E</t>
  </si>
  <si>
    <t>181*****662</t>
  </si>
  <si>
    <t>2520020021239</t>
  </si>
  <si>
    <t>42</t>
  </si>
  <si>
    <t>彭凤云</t>
  </si>
  <si>
    <t>452229*********069</t>
  </si>
  <si>
    <t>198*****515</t>
  </si>
  <si>
    <t>2520020021240</t>
  </si>
  <si>
    <t>43</t>
  </si>
  <si>
    <t>梁汉科</t>
  </si>
  <si>
    <t>男</t>
  </si>
  <si>
    <t>452229*********838</t>
  </si>
  <si>
    <t>134*****119</t>
  </si>
  <si>
    <t>传统螺蛳粉烹制</t>
  </si>
  <si>
    <t>2520020022043</t>
  </si>
  <si>
    <t xml:space="preserve">融水2025专007 </t>
  </si>
  <si>
    <t>2025.3.24--3.29</t>
  </si>
  <si>
    <t>44</t>
  </si>
  <si>
    <t>宋琼华</t>
  </si>
  <si>
    <t>452231*********525</t>
  </si>
  <si>
    <t>188*****774</t>
  </si>
  <si>
    <t>2520020022044</t>
  </si>
  <si>
    <t>45</t>
  </si>
  <si>
    <t>贾培央</t>
  </si>
  <si>
    <t>452229*********724</t>
  </si>
  <si>
    <t>187*****415</t>
  </si>
  <si>
    <t>2520020022045</t>
  </si>
  <si>
    <t>46</t>
  </si>
  <si>
    <t>谢素叶</t>
  </si>
  <si>
    <t>452229*********729</t>
  </si>
  <si>
    <t>159*****445</t>
  </si>
  <si>
    <t>2520020022046</t>
  </si>
  <si>
    <t>47</t>
  </si>
  <si>
    <t>陈洁</t>
  </si>
  <si>
    <t>452229*********247</t>
  </si>
  <si>
    <t>191*****695</t>
  </si>
  <si>
    <t>2520020022047</t>
  </si>
  <si>
    <t>48</t>
  </si>
  <si>
    <t>赵孟先</t>
  </si>
  <si>
    <t>452229*********423</t>
  </si>
  <si>
    <t>147*****986</t>
  </si>
  <si>
    <t>2520020022048</t>
  </si>
  <si>
    <t>49</t>
  </si>
  <si>
    <t>何绍团</t>
  </si>
  <si>
    <t>452229*********814</t>
  </si>
  <si>
    <t>185*****735</t>
  </si>
  <si>
    <t>2520020022049</t>
  </si>
  <si>
    <t>50</t>
  </si>
  <si>
    <t>赵春柳</t>
  </si>
  <si>
    <t>452229*********442</t>
  </si>
  <si>
    <t>199*****061</t>
  </si>
  <si>
    <t>2520020022050</t>
  </si>
  <si>
    <t>51</t>
  </si>
  <si>
    <t>韦业德</t>
  </si>
  <si>
    <t>452229*********419</t>
  </si>
  <si>
    <t>136*****843</t>
  </si>
  <si>
    <t>2520020022051</t>
  </si>
  <si>
    <t>52</t>
  </si>
  <si>
    <t>欧海思</t>
  </si>
  <si>
    <t>452229*********114</t>
  </si>
  <si>
    <t>186*****609</t>
  </si>
  <si>
    <t>2520020022052</t>
  </si>
  <si>
    <t>53</t>
  </si>
  <si>
    <t>梁尔贞</t>
  </si>
  <si>
    <t>452229*********640</t>
  </si>
  <si>
    <t>136*****754</t>
  </si>
  <si>
    <t>2520020022053</t>
  </si>
  <si>
    <t>54</t>
  </si>
  <si>
    <t xml:space="preserve">黄有冠 </t>
  </si>
  <si>
    <t>452122*********751</t>
  </si>
  <si>
    <t>187*****299</t>
  </si>
  <si>
    <t>2520020022054</t>
  </si>
  <si>
    <t>55</t>
  </si>
  <si>
    <t>杨世仁</t>
  </si>
  <si>
    <t>150*****582</t>
  </si>
  <si>
    <t>2520020022055</t>
  </si>
  <si>
    <t>56</t>
  </si>
  <si>
    <t>韦善南</t>
  </si>
  <si>
    <t>452229*********013</t>
  </si>
  <si>
    <t>137*****069</t>
  </si>
  <si>
    <t>2520020022056</t>
  </si>
  <si>
    <t>57</t>
  </si>
  <si>
    <t>杨柳仙</t>
  </si>
  <si>
    <t>186*****440</t>
  </si>
  <si>
    <t>2520020022057</t>
  </si>
  <si>
    <t>58</t>
  </si>
  <si>
    <t>盘孟仙</t>
  </si>
  <si>
    <t>452229*********42X</t>
  </si>
  <si>
    <t>182*****278</t>
  </si>
  <si>
    <t>2520020022058</t>
  </si>
  <si>
    <t>59</t>
  </si>
  <si>
    <t>宋美江</t>
  </si>
  <si>
    <t>187*****783</t>
  </si>
  <si>
    <t>2520020022059</t>
  </si>
  <si>
    <t>60</t>
  </si>
  <si>
    <t>欧燕群</t>
  </si>
  <si>
    <t>452229*********447</t>
  </si>
  <si>
    <t>188*****060</t>
  </si>
  <si>
    <t>2520020022060</t>
  </si>
  <si>
    <t>61</t>
  </si>
  <si>
    <t>吴振泽</t>
  </si>
  <si>
    <t>452229*********219</t>
  </si>
  <si>
    <t>135*****820</t>
  </si>
  <si>
    <t>2520020022061</t>
  </si>
  <si>
    <t>62</t>
  </si>
  <si>
    <t>韦永仲</t>
  </si>
  <si>
    <t>452229*********411</t>
  </si>
  <si>
    <t>136*****205</t>
  </si>
  <si>
    <t>2520020022062</t>
  </si>
  <si>
    <t>63</t>
  </si>
  <si>
    <t>覃粟泉</t>
  </si>
  <si>
    <t>452229*********01X</t>
  </si>
  <si>
    <t>132*****801</t>
  </si>
  <si>
    <t>2520020022063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</si>
</sst>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5" fillId="2" borderId="1" xfId="53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5" fillId="2" borderId="4" xfId="53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4" xfId="53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42900" y="1825625"/>
          <a:ext cx="76200" cy="373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42900" y="1825625"/>
          <a:ext cx="76200" cy="373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42900" y="1825625"/>
          <a:ext cx="76200" cy="373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42900" y="6905625"/>
          <a:ext cx="76200" cy="373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42900" y="6905625"/>
          <a:ext cx="76200" cy="373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42900" y="6905625"/>
          <a:ext cx="76200" cy="373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28675" y="1757680"/>
          <a:ext cx="1162050" cy="879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4.5" customWidth="1"/>
    <col min="2" max="2" width="7.5" customWidth="1"/>
    <col min="3" max="3" width="5.75" customWidth="1"/>
    <col min="4" max="4" width="4.75" customWidth="1"/>
    <col min="5" max="5" width="20.125" customWidth="1"/>
    <col min="6" max="6" width="9.375"/>
    <col min="7" max="7" width="7.875" customWidth="1"/>
    <col min="8" max="8" width="9.75" customWidth="1"/>
    <col min="9" max="9" width="12.25" customWidth="1"/>
    <col min="10" max="10" width="11.625" customWidth="1"/>
    <col min="11" max="11" width="13.125" customWidth="1"/>
    <col min="12" max="12" width="34.375" customWidth="1"/>
    <col min="13" max="13" width="19.75" customWidth="1"/>
    <col min="14" max="14" width="15.75" customWidth="1"/>
    <col min="15" max="15" width="8.5" customWidth="1"/>
    <col min="16" max="16" width="22.75" customWidth="1"/>
    <col min="17" max="17" width="18.125" customWidth="1"/>
  </cols>
  <sheetData>
    <row r="1" s="1" customFormat="1" ht="47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7"/>
      <c r="N1" s="5"/>
      <c r="O1" s="5"/>
      <c r="P1" s="5"/>
      <c r="Q1" s="5"/>
    </row>
    <row r="2" s="2" customFormat="1" ht="35" customHeight="1" spans="1:17">
      <c r="A2" s="2" t="s">
        <v>1</v>
      </c>
      <c r="L2" s="48"/>
      <c r="N2" s="48"/>
      <c r="Q2" s="48"/>
    </row>
    <row r="3" s="3" customFormat="1" ht="40" customHeight="1" spans="1:1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10" t="s">
        <v>9</v>
      </c>
      <c r="I3" s="7" t="s">
        <v>10</v>
      </c>
      <c r="J3" s="7" t="s">
        <v>11</v>
      </c>
      <c r="K3" s="7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72" t="s">
        <v>18</v>
      </c>
    </row>
    <row r="4" s="4" customFormat="1" ht="40" customHeight="1" spans="1:17">
      <c r="A4" s="11" t="s">
        <v>19</v>
      </c>
      <c r="B4" s="12" t="s">
        <v>20</v>
      </c>
      <c r="C4" s="13" t="s">
        <v>21</v>
      </c>
      <c r="D4" s="14" t="s">
        <v>22</v>
      </c>
      <c r="E4" s="15" t="s">
        <v>23</v>
      </c>
      <c r="F4" s="16">
        <v>1800</v>
      </c>
      <c r="G4" s="16">
        <v>287</v>
      </c>
      <c r="H4" s="16">
        <f t="shared" ref="H4:H25" si="0">SUM(F4:G4)</f>
        <v>2087</v>
      </c>
      <c r="I4" s="49" t="s">
        <v>24</v>
      </c>
      <c r="J4" s="8" t="s">
        <v>25</v>
      </c>
      <c r="K4" s="50" t="s">
        <v>26</v>
      </c>
      <c r="L4" s="51" t="s">
        <v>27</v>
      </c>
      <c r="M4" s="52" t="s">
        <v>28</v>
      </c>
      <c r="N4" s="53" t="s">
        <v>29</v>
      </c>
      <c r="O4" s="53" t="s">
        <v>30</v>
      </c>
      <c r="P4" s="54" t="s">
        <v>31</v>
      </c>
      <c r="Q4" s="53" t="s">
        <v>32</v>
      </c>
    </row>
    <row r="5" s="4" customFormat="1" ht="40" customHeight="1" spans="1:17">
      <c r="A5" s="11" t="s">
        <v>33</v>
      </c>
      <c r="B5" s="12" t="s">
        <v>34</v>
      </c>
      <c r="C5" s="13" t="s">
        <v>21</v>
      </c>
      <c r="D5" s="14" t="s">
        <v>22</v>
      </c>
      <c r="E5" s="15" t="s">
        <v>35</v>
      </c>
      <c r="F5" s="16">
        <v>1800</v>
      </c>
      <c r="G5" s="16">
        <v>287</v>
      </c>
      <c r="H5" s="16">
        <f t="shared" si="0"/>
        <v>2087</v>
      </c>
      <c r="I5" s="49" t="s">
        <v>36</v>
      </c>
      <c r="J5" s="8" t="s">
        <v>25</v>
      </c>
      <c r="K5" s="50" t="s">
        <v>37</v>
      </c>
      <c r="L5" s="51" t="s">
        <v>27</v>
      </c>
      <c r="M5" s="52" t="s">
        <v>28</v>
      </c>
      <c r="N5" s="53" t="s">
        <v>29</v>
      </c>
      <c r="O5" s="53" t="s">
        <v>30</v>
      </c>
      <c r="P5" s="54" t="s">
        <v>31</v>
      </c>
      <c r="Q5" s="53" t="s">
        <v>32</v>
      </c>
    </row>
    <row r="6" s="4" customFormat="1" ht="40" customHeight="1" spans="1:17">
      <c r="A6" s="11" t="s">
        <v>38</v>
      </c>
      <c r="B6" s="12" t="s">
        <v>39</v>
      </c>
      <c r="C6" s="13" t="s">
        <v>21</v>
      </c>
      <c r="D6" s="14" t="s">
        <v>22</v>
      </c>
      <c r="E6" s="15" t="s">
        <v>40</v>
      </c>
      <c r="F6" s="16">
        <v>1800</v>
      </c>
      <c r="G6" s="16">
        <v>287</v>
      </c>
      <c r="H6" s="16">
        <f t="shared" si="0"/>
        <v>2087</v>
      </c>
      <c r="I6" s="49" t="s">
        <v>41</v>
      </c>
      <c r="J6" s="8" t="s">
        <v>25</v>
      </c>
      <c r="K6" s="50" t="s">
        <v>42</v>
      </c>
      <c r="L6" s="51" t="s">
        <v>27</v>
      </c>
      <c r="M6" s="52" t="s">
        <v>28</v>
      </c>
      <c r="N6" s="53" t="s">
        <v>29</v>
      </c>
      <c r="O6" s="53" t="s">
        <v>30</v>
      </c>
      <c r="P6" s="54" t="s">
        <v>31</v>
      </c>
      <c r="Q6" s="53" t="s">
        <v>32</v>
      </c>
    </row>
    <row r="7" s="4" customFormat="1" ht="40" customHeight="1" spans="1:17">
      <c r="A7" s="11" t="s">
        <v>43</v>
      </c>
      <c r="B7" s="12" t="s">
        <v>44</v>
      </c>
      <c r="C7" s="13" t="s">
        <v>21</v>
      </c>
      <c r="D7" s="14" t="s">
        <v>22</v>
      </c>
      <c r="E7" s="15" t="s">
        <v>45</v>
      </c>
      <c r="F7" s="16">
        <v>1800</v>
      </c>
      <c r="G7" s="16">
        <v>287</v>
      </c>
      <c r="H7" s="16">
        <f t="shared" si="0"/>
        <v>2087</v>
      </c>
      <c r="I7" s="49" t="s">
        <v>46</v>
      </c>
      <c r="J7" s="8" t="s">
        <v>25</v>
      </c>
      <c r="K7" s="50" t="s">
        <v>47</v>
      </c>
      <c r="L7" s="51" t="s">
        <v>27</v>
      </c>
      <c r="M7" s="52" t="s">
        <v>28</v>
      </c>
      <c r="N7" s="53" t="s">
        <v>29</v>
      </c>
      <c r="O7" s="53" t="s">
        <v>30</v>
      </c>
      <c r="P7" s="54" t="s">
        <v>31</v>
      </c>
      <c r="Q7" s="53" t="s">
        <v>32</v>
      </c>
    </row>
    <row r="8" s="4" customFormat="1" ht="40" customHeight="1" spans="1:17">
      <c r="A8" s="11" t="s">
        <v>48</v>
      </c>
      <c r="B8" s="12" t="s">
        <v>49</v>
      </c>
      <c r="C8" s="13" t="s">
        <v>21</v>
      </c>
      <c r="D8" s="14" t="s">
        <v>22</v>
      </c>
      <c r="E8" s="15" t="s">
        <v>50</v>
      </c>
      <c r="F8" s="16">
        <v>1800</v>
      </c>
      <c r="G8" s="16">
        <v>287</v>
      </c>
      <c r="H8" s="16">
        <f t="shared" si="0"/>
        <v>2087</v>
      </c>
      <c r="I8" s="49" t="s">
        <v>51</v>
      </c>
      <c r="J8" s="8" t="s">
        <v>25</v>
      </c>
      <c r="K8" s="50" t="s">
        <v>52</v>
      </c>
      <c r="L8" s="51" t="s">
        <v>27</v>
      </c>
      <c r="M8" s="52" t="s">
        <v>28</v>
      </c>
      <c r="N8" s="53" t="s">
        <v>29</v>
      </c>
      <c r="O8" s="53" t="s">
        <v>30</v>
      </c>
      <c r="P8" s="54" t="s">
        <v>31</v>
      </c>
      <c r="Q8" s="53" t="s">
        <v>32</v>
      </c>
    </row>
    <row r="9" s="4" customFormat="1" ht="40" customHeight="1" spans="1:17">
      <c r="A9" s="11" t="s">
        <v>53</v>
      </c>
      <c r="B9" s="12" t="s">
        <v>54</v>
      </c>
      <c r="C9" s="13" t="s">
        <v>21</v>
      </c>
      <c r="D9" s="14" t="s">
        <v>22</v>
      </c>
      <c r="E9" s="15" t="s">
        <v>55</v>
      </c>
      <c r="F9" s="16">
        <v>1800</v>
      </c>
      <c r="G9" s="16">
        <v>287</v>
      </c>
      <c r="H9" s="16">
        <f t="shared" si="0"/>
        <v>2087</v>
      </c>
      <c r="I9" s="49" t="s">
        <v>56</v>
      </c>
      <c r="J9" s="8" t="s">
        <v>25</v>
      </c>
      <c r="K9" s="50" t="s">
        <v>57</v>
      </c>
      <c r="L9" s="51" t="s">
        <v>27</v>
      </c>
      <c r="M9" s="52" t="s">
        <v>28</v>
      </c>
      <c r="N9" s="53" t="s">
        <v>29</v>
      </c>
      <c r="O9" s="53" t="s">
        <v>30</v>
      </c>
      <c r="P9" s="54" t="s">
        <v>31</v>
      </c>
      <c r="Q9" s="53" t="s">
        <v>32</v>
      </c>
    </row>
    <row r="10" s="4" customFormat="1" ht="40" customHeight="1" spans="1:17">
      <c r="A10" s="11" t="s">
        <v>58</v>
      </c>
      <c r="B10" s="12" t="s">
        <v>59</v>
      </c>
      <c r="C10" s="13" t="s">
        <v>21</v>
      </c>
      <c r="D10" s="14" t="s">
        <v>22</v>
      </c>
      <c r="E10" s="15" t="s">
        <v>60</v>
      </c>
      <c r="F10" s="16">
        <v>1800</v>
      </c>
      <c r="G10" s="16">
        <v>287</v>
      </c>
      <c r="H10" s="16">
        <f t="shared" si="0"/>
        <v>2087</v>
      </c>
      <c r="I10" s="49" t="s">
        <v>61</v>
      </c>
      <c r="J10" s="8" t="s">
        <v>25</v>
      </c>
      <c r="K10" s="50" t="s">
        <v>62</v>
      </c>
      <c r="L10" s="51" t="s">
        <v>27</v>
      </c>
      <c r="M10" s="52" t="s">
        <v>28</v>
      </c>
      <c r="N10" s="53" t="s">
        <v>29</v>
      </c>
      <c r="O10" s="53" t="s">
        <v>30</v>
      </c>
      <c r="P10" s="54" t="s">
        <v>31</v>
      </c>
      <c r="Q10" s="53" t="s">
        <v>32</v>
      </c>
    </row>
    <row r="11" s="4" customFormat="1" ht="40" customHeight="1" spans="1:17">
      <c r="A11" s="11" t="s">
        <v>63</v>
      </c>
      <c r="B11" s="12" t="s">
        <v>64</v>
      </c>
      <c r="C11" s="13" t="s">
        <v>21</v>
      </c>
      <c r="D11" s="14" t="s">
        <v>22</v>
      </c>
      <c r="E11" s="15" t="s">
        <v>65</v>
      </c>
      <c r="F11" s="16">
        <v>1800</v>
      </c>
      <c r="G11" s="16">
        <v>287</v>
      </c>
      <c r="H11" s="16">
        <f t="shared" si="0"/>
        <v>2087</v>
      </c>
      <c r="I11" s="49" t="s">
        <v>66</v>
      </c>
      <c r="J11" s="8" t="s">
        <v>25</v>
      </c>
      <c r="K11" s="50" t="s">
        <v>67</v>
      </c>
      <c r="L11" s="51" t="s">
        <v>27</v>
      </c>
      <c r="M11" s="52" t="s">
        <v>28</v>
      </c>
      <c r="N11" s="53" t="s">
        <v>29</v>
      </c>
      <c r="O11" s="53" t="s">
        <v>30</v>
      </c>
      <c r="P11" s="54" t="s">
        <v>31</v>
      </c>
      <c r="Q11" s="53" t="s">
        <v>32</v>
      </c>
    </row>
    <row r="12" s="4" customFormat="1" ht="40" customHeight="1" spans="1:17">
      <c r="A12" s="11" t="s">
        <v>68</v>
      </c>
      <c r="B12" s="12" t="s">
        <v>69</v>
      </c>
      <c r="C12" s="13" t="s">
        <v>21</v>
      </c>
      <c r="D12" s="14" t="s">
        <v>22</v>
      </c>
      <c r="E12" s="15" t="s">
        <v>70</v>
      </c>
      <c r="F12" s="16">
        <v>1800</v>
      </c>
      <c r="G12" s="16">
        <v>287</v>
      </c>
      <c r="H12" s="16">
        <f t="shared" si="0"/>
        <v>2087</v>
      </c>
      <c r="I12" s="49" t="s">
        <v>71</v>
      </c>
      <c r="J12" s="8" t="s">
        <v>25</v>
      </c>
      <c r="K12" s="50" t="s">
        <v>72</v>
      </c>
      <c r="L12" s="51" t="s">
        <v>27</v>
      </c>
      <c r="M12" s="52" t="s">
        <v>28</v>
      </c>
      <c r="N12" s="53" t="s">
        <v>29</v>
      </c>
      <c r="O12" s="53" t="s">
        <v>30</v>
      </c>
      <c r="P12" s="54" t="s">
        <v>31</v>
      </c>
      <c r="Q12" s="53" t="s">
        <v>32</v>
      </c>
    </row>
    <row r="13" s="4" customFormat="1" ht="40" customHeight="1" spans="1:17">
      <c r="A13" s="11" t="s">
        <v>73</v>
      </c>
      <c r="B13" s="12" t="s">
        <v>74</v>
      </c>
      <c r="C13" s="13" t="s">
        <v>21</v>
      </c>
      <c r="D13" s="14" t="s">
        <v>22</v>
      </c>
      <c r="E13" s="15" t="s">
        <v>75</v>
      </c>
      <c r="F13" s="16">
        <v>1800</v>
      </c>
      <c r="G13" s="16">
        <v>287</v>
      </c>
      <c r="H13" s="16">
        <f t="shared" si="0"/>
        <v>2087</v>
      </c>
      <c r="I13" s="49" t="s">
        <v>76</v>
      </c>
      <c r="J13" s="8" t="s">
        <v>25</v>
      </c>
      <c r="K13" s="50" t="s">
        <v>77</v>
      </c>
      <c r="L13" s="51" t="s">
        <v>27</v>
      </c>
      <c r="M13" s="52" t="s">
        <v>28</v>
      </c>
      <c r="N13" s="53" t="s">
        <v>29</v>
      </c>
      <c r="O13" s="53" t="s">
        <v>30</v>
      </c>
      <c r="P13" s="54" t="s">
        <v>31</v>
      </c>
      <c r="Q13" s="53" t="s">
        <v>32</v>
      </c>
    </row>
    <row r="14" s="4" customFormat="1" ht="40" customHeight="1" spans="1:17">
      <c r="A14" s="11" t="s">
        <v>78</v>
      </c>
      <c r="B14" s="12" t="s">
        <v>79</v>
      </c>
      <c r="C14" s="13" t="s">
        <v>21</v>
      </c>
      <c r="D14" s="14" t="s">
        <v>22</v>
      </c>
      <c r="E14" s="15" t="s">
        <v>80</v>
      </c>
      <c r="F14" s="16">
        <v>1800</v>
      </c>
      <c r="G14" s="16">
        <v>287</v>
      </c>
      <c r="H14" s="16">
        <f t="shared" si="0"/>
        <v>2087</v>
      </c>
      <c r="I14" s="49" t="s">
        <v>81</v>
      </c>
      <c r="J14" s="8" t="s">
        <v>25</v>
      </c>
      <c r="K14" s="50" t="s">
        <v>82</v>
      </c>
      <c r="L14" s="51" t="s">
        <v>27</v>
      </c>
      <c r="M14" s="52" t="s">
        <v>28</v>
      </c>
      <c r="N14" s="53" t="s">
        <v>29</v>
      </c>
      <c r="O14" s="53" t="s">
        <v>30</v>
      </c>
      <c r="P14" s="54" t="s">
        <v>31</v>
      </c>
      <c r="Q14" s="53" t="s">
        <v>32</v>
      </c>
    </row>
    <row r="15" s="4" customFormat="1" ht="40" customHeight="1" spans="1:17">
      <c r="A15" s="11" t="s">
        <v>83</v>
      </c>
      <c r="B15" s="12" t="s">
        <v>84</v>
      </c>
      <c r="C15" s="13" t="s">
        <v>21</v>
      </c>
      <c r="D15" s="14" t="s">
        <v>22</v>
      </c>
      <c r="E15" s="15" t="s">
        <v>85</v>
      </c>
      <c r="F15" s="16">
        <v>1800</v>
      </c>
      <c r="G15" s="16">
        <v>287</v>
      </c>
      <c r="H15" s="16">
        <f t="shared" si="0"/>
        <v>2087</v>
      </c>
      <c r="I15" s="49" t="s">
        <v>86</v>
      </c>
      <c r="J15" s="8" t="s">
        <v>25</v>
      </c>
      <c r="K15" s="50" t="s">
        <v>87</v>
      </c>
      <c r="L15" s="51" t="s">
        <v>27</v>
      </c>
      <c r="M15" s="52" t="s">
        <v>28</v>
      </c>
      <c r="N15" s="53" t="s">
        <v>29</v>
      </c>
      <c r="O15" s="53" t="s">
        <v>30</v>
      </c>
      <c r="P15" s="54" t="s">
        <v>31</v>
      </c>
      <c r="Q15" s="53" t="s">
        <v>32</v>
      </c>
    </row>
    <row r="16" s="4" customFormat="1" ht="40" customHeight="1" spans="1:17">
      <c r="A16" s="11" t="s">
        <v>88</v>
      </c>
      <c r="B16" s="12" t="s">
        <v>89</v>
      </c>
      <c r="C16" s="13" t="s">
        <v>21</v>
      </c>
      <c r="D16" s="14" t="s">
        <v>22</v>
      </c>
      <c r="E16" s="15" t="s">
        <v>90</v>
      </c>
      <c r="F16" s="16">
        <v>1800</v>
      </c>
      <c r="G16" s="16">
        <v>287</v>
      </c>
      <c r="H16" s="16">
        <f t="shared" si="0"/>
        <v>2087</v>
      </c>
      <c r="I16" s="49" t="s">
        <v>91</v>
      </c>
      <c r="J16" s="8" t="s">
        <v>25</v>
      </c>
      <c r="K16" s="50" t="s">
        <v>92</v>
      </c>
      <c r="L16" s="51" t="s">
        <v>27</v>
      </c>
      <c r="M16" s="52" t="s">
        <v>28</v>
      </c>
      <c r="N16" s="53" t="s">
        <v>29</v>
      </c>
      <c r="O16" s="53" t="s">
        <v>30</v>
      </c>
      <c r="P16" s="54" t="s">
        <v>31</v>
      </c>
      <c r="Q16" s="53" t="s">
        <v>32</v>
      </c>
    </row>
    <row r="17" s="4" customFormat="1" ht="40" customHeight="1" spans="1:17">
      <c r="A17" s="11" t="s">
        <v>93</v>
      </c>
      <c r="B17" s="12" t="s">
        <v>94</v>
      </c>
      <c r="C17" s="13" t="s">
        <v>21</v>
      </c>
      <c r="D17" s="14" t="s">
        <v>22</v>
      </c>
      <c r="E17" s="15" t="s">
        <v>75</v>
      </c>
      <c r="F17" s="16">
        <v>1800</v>
      </c>
      <c r="G17" s="16">
        <v>287</v>
      </c>
      <c r="H17" s="16">
        <f t="shared" si="0"/>
        <v>2087</v>
      </c>
      <c r="I17" s="49" t="s">
        <v>95</v>
      </c>
      <c r="J17" s="8" t="s">
        <v>25</v>
      </c>
      <c r="K17" s="50" t="s">
        <v>96</v>
      </c>
      <c r="L17" s="51" t="s">
        <v>27</v>
      </c>
      <c r="M17" s="52" t="s">
        <v>28</v>
      </c>
      <c r="N17" s="53" t="s">
        <v>29</v>
      </c>
      <c r="O17" s="53" t="s">
        <v>30</v>
      </c>
      <c r="P17" s="54" t="s">
        <v>31</v>
      </c>
      <c r="Q17" s="53" t="s">
        <v>32</v>
      </c>
    </row>
    <row r="18" s="4" customFormat="1" ht="40" customHeight="1" spans="1:17">
      <c r="A18" s="11" t="s">
        <v>97</v>
      </c>
      <c r="B18" s="12" t="s">
        <v>98</v>
      </c>
      <c r="C18" s="17" t="s">
        <v>21</v>
      </c>
      <c r="D18" s="18" t="s">
        <v>22</v>
      </c>
      <c r="E18" s="19" t="s">
        <v>99</v>
      </c>
      <c r="F18" s="20">
        <v>1800</v>
      </c>
      <c r="G18" s="20">
        <v>287</v>
      </c>
      <c r="H18" s="20">
        <f t="shared" si="0"/>
        <v>2087</v>
      </c>
      <c r="I18" s="55" t="s">
        <v>100</v>
      </c>
      <c r="J18" s="8" t="s">
        <v>25</v>
      </c>
      <c r="K18" s="50" t="s">
        <v>101</v>
      </c>
      <c r="L18" s="51" t="s">
        <v>27</v>
      </c>
      <c r="M18" s="52" t="s">
        <v>28</v>
      </c>
      <c r="N18" s="53" t="s">
        <v>29</v>
      </c>
      <c r="O18" s="53" t="s">
        <v>30</v>
      </c>
      <c r="P18" s="54" t="s">
        <v>31</v>
      </c>
      <c r="Q18" s="53" t="s">
        <v>32</v>
      </c>
    </row>
    <row r="19" s="4" customFormat="1" ht="40" customHeight="1" spans="1:17">
      <c r="A19" s="11" t="s">
        <v>102</v>
      </c>
      <c r="B19" s="21" t="s">
        <v>103</v>
      </c>
      <c r="C19" s="22" t="s">
        <v>21</v>
      </c>
      <c r="D19" s="14" t="s">
        <v>22</v>
      </c>
      <c r="E19" s="23" t="s">
        <v>104</v>
      </c>
      <c r="F19" s="16">
        <v>1800</v>
      </c>
      <c r="G19" s="16">
        <v>287</v>
      </c>
      <c r="H19" s="16">
        <f t="shared" si="0"/>
        <v>2087</v>
      </c>
      <c r="I19" s="56" t="s">
        <v>105</v>
      </c>
      <c r="J19" s="8" t="s">
        <v>25</v>
      </c>
      <c r="K19" s="50" t="s">
        <v>106</v>
      </c>
      <c r="L19" s="51" t="s">
        <v>27</v>
      </c>
      <c r="M19" s="52" t="s">
        <v>28</v>
      </c>
      <c r="N19" s="53" t="s">
        <v>29</v>
      </c>
      <c r="O19" s="53" t="s">
        <v>30</v>
      </c>
      <c r="P19" s="54" t="s">
        <v>31</v>
      </c>
      <c r="Q19" s="53" t="s">
        <v>32</v>
      </c>
    </row>
    <row r="20" s="4" customFormat="1" ht="40" customHeight="1" spans="1:17">
      <c r="A20" s="11" t="s">
        <v>107</v>
      </c>
      <c r="B20" s="21" t="s">
        <v>108</v>
      </c>
      <c r="C20" s="22" t="s">
        <v>21</v>
      </c>
      <c r="D20" s="14" t="s">
        <v>22</v>
      </c>
      <c r="E20" s="23" t="s">
        <v>109</v>
      </c>
      <c r="F20" s="16">
        <v>1800</v>
      </c>
      <c r="G20" s="16">
        <v>287</v>
      </c>
      <c r="H20" s="16">
        <f t="shared" si="0"/>
        <v>2087</v>
      </c>
      <c r="I20" s="56" t="s">
        <v>110</v>
      </c>
      <c r="J20" s="8" t="s">
        <v>25</v>
      </c>
      <c r="K20" s="50" t="s">
        <v>111</v>
      </c>
      <c r="L20" s="51" t="s">
        <v>27</v>
      </c>
      <c r="M20" s="52" t="s">
        <v>28</v>
      </c>
      <c r="N20" s="53" t="s">
        <v>29</v>
      </c>
      <c r="O20" s="53" t="s">
        <v>30</v>
      </c>
      <c r="P20" s="54" t="s">
        <v>31</v>
      </c>
      <c r="Q20" s="53" t="s">
        <v>32</v>
      </c>
    </row>
    <row r="21" s="4" customFormat="1" ht="40" customHeight="1" spans="1:17">
      <c r="A21" s="11" t="s">
        <v>112</v>
      </c>
      <c r="B21" s="21" t="s">
        <v>113</v>
      </c>
      <c r="C21" s="22" t="s">
        <v>21</v>
      </c>
      <c r="D21" s="14" t="s">
        <v>22</v>
      </c>
      <c r="E21" s="23" t="s">
        <v>114</v>
      </c>
      <c r="F21" s="16">
        <v>1800</v>
      </c>
      <c r="G21" s="16">
        <v>287</v>
      </c>
      <c r="H21" s="16">
        <f t="shared" si="0"/>
        <v>2087</v>
      </c>
      <c r="I21" s="56" t="s">
        <v>115</v>
      </c>
      <c r="J21" s="8" t="s">
        <v>25</v>
      </c>
      <c r="K21" s="50" t="s">
        <v>116</v>
      </c>
      <c r="L21" s="51" t="s">
        <v>27</v>
      </c>
      <c r="M21" s="52" t="s">
        <v>28</v>
      </c>
      <c r="N21" s="53" t="s">
        <v>29</v>
      </c>
      <c r="O21" s="53" t="s">
        <v>30</v>
      </c>
      <c r="P21" s="54" t="s">
        <v>31</v>
      </c>
      <c r="Q21" s="53" t="s">
        <v>32</v>
      </c>
    </row>
    <row r="22" s="4" customFormat="1" ht="40" customHeight="1" spans="1:17">
      <c r="A22" s="11" t="s">
        <v>117</v>
      </c>
      <c r="B22" s="24" t="s">
        <v>118</v>
      </c>
      <c r="C22" s="22" t="s">
        <v>21</v>
      </c>
      <c r="D22" s="14" t="s">
        <v>22</v>
      </c>
      <c r="E22" s="25" t="s">
        <v>119</v>
      </c>
      <c r="F22" s="16">
        <v>1800</v>
      </c>
      <c r="G22" s="16">
        <v>287</v>
      </c>
      <c r="H22" s="16">
        <f t="shared" si="0"/>
        <v>2087</v>
      </c>
      <c r="I22" s="57" t="s">
        <v>120</v>
      </c>
      <c r="J22" s="8" t="s">
        <v>25</v>
      </c>
      <c r="K22" s="50" t="s">
        <v>121</v>
      </c>
      <c r="L22" s="51" t="s">
        <v>27</v>
      </c>
      <c r="M22" s="52" t="s">
        <v>28</v>
      </c>
      <c r="N22" s="53" t="s">
        <v>29</v>
      </c>
      <c r="O22" s="53" t="s">
        <v>30</v>
      </c>
      <c r="P22" s="54" t="s">
        <v>31</v>
      </c>
      <c r="Q22" s="53" t="s">
        <v>32</v>
      </c>
    </row>
    <row r="23" s="4" customFormat="1" ht="40" customHeight="1" spans="1:17">
      <c r="A23" s="11" t="s">
        <v>122</v>
      </c>
      <c r="B23" s="26" t="s">
        <v>123</v>
      </c>
      <c r="C23" s="22" t="s">
        <v>21</v>
      </c>
      <c r="D23" s="14" t="s">
        <v>22</v>
      </c>
      <c r="E23" s="23" t="s">
        <v>124</v>
      </c>
      <c r="F23" s="16">
        <v>1800</v>
      </c>
      <c r="G23" s="16">
        <v>287</v>
      </c>
      <c r="H23" s="16">
        <f t="shared" si="0"/>
        <v>2087</v>
      </c>
      <c r="I23" s="56" t="s">
        <v>125</v>
      </c>
      <c r="J23" s="8" t="s">
        <v>25</v>
      </c>
      <c r="K23" s="50" t="s">
        <v>126</v>
      </c>
      <c r="L23" s="51" t="s">
        <v>27</v>
      </c>
      <c r="M23" s="52" t="s">
        <v>28</v>
      </c>
      <c r="N23" s="53" t="s">
        <v>29</v>
      </c>
      <c r="O23" s="53" t="s">
        <v>30</v>
      </c>
      <c r="P23" s="54" t="s">
        <v>31</v>
      </c>
      <c r="Q23" s="53" t="s">
        <v>32</v>
      </c>
    </row>
    <row r="24" s="4" customFormat="1" ht="40" customHeight="1" spans="1:17">
      <c r="A24" s="11" t="s">
        <v>127</v>
      </c>
      <c r="B24" s="27" t="s">
        <v>128</v>
      </c>
      <c r="C24" s="28" t="s">
        <v>21</v>
      </c>
      <c r="D24" s="14" t="s">
        <v>22</v>
      </c>
      <c r="E24" s="25" t="s">
        <v>129</v>
      </c>
      <c r="F24" s="16">
        <v>1800</v>
      </c>
      <c r="G24" s="16">
        <v>287</v>
      </c>
      <c r="H24" s="16">
        <f t="shared" si="0"/>
        <v>2087</v>
      </c>
      <c r="I24" s="57" t="s">
        <v>130</v>
      </c>
      <c r="J24" s="8" t="s">
        <v>25</v>
      </c>
      <c r="K24" s="50" t="s">
        <v>131</v>
      </c>
      <c r="L24" s="51" t="s">
        <v>27</v>
      </c>
      <c r="M24" s="52" t="s">
        <v>28</v>
      </c>
      <c r="N24" s="53" t="s">
        <v>29</v>
      </c>
      <c r="O24" s="53" t="s">
        <v>30</v>
      </c>
      <c r="P24" s="54" t="s">
        <v>31</v>
      </c>
      <c r="Q24" s="53" t="s">
        <v>32</v>
      </c>
    </row>
    <row r="25" s="4" customFormat="1" ht="40" customHeight="1" spans="1:17">
      <c r="A25" s="11" t="s">
        <v>132</v>
      </c>
      <c r="B25" s="29" t="s">
        <v>133</v>
      </c>
      <c r="C25" s="28" t="s">
        <v>21</v>
      </c>
      <c r="D25" s="14" t="s">
        <v>22</v>
      </c>
      <c r="E25" s="30" t="s">
        <v>134</v>
      </c>
      <c r="F25" s="16">
        <v>1800</v>
      </c>
      <c r="G25" s="16">
        <v>287</v>
      </c>
      <c r="H25" s="16">
        <f t="shared" si="0"/>
        <v>2087</v>
      </c>
      <c r="I25" s="58" t="s">
        <v>135</v>
      </c>
      <c r="J25" s="8" t="s">
        <v>25</v>
      </c>
      <c r="K25" s="50" t="s">
        <v>136</v>
      </c>
      <c r="L25" s="51" t="s">
        <v>27</v>
      </c>
      <c r="M25" s="52" t="s">
        <v>28</v>
      </c>
      <c r="N25" s="53" t="s">
        <v>29</v>
      </c>
      <c r="O25" s="53" t="s">
        <v>30</v>
      </c>
      <c r="P25" s="54" t="s">
        <v>31</v>
      </c>
      <c r="Q25" s="53" t="s">
        <v>32</v>
      </c>
    </row>
    <row r="26" s="4" customFormat="1" ht="40" customHeight="1" spans="1:17">
      <c r="A26" s="11" t="s">
        <v>137</v>
      </c>
      <c r="B26" s="12" t="s">
        <v>138</v>
      </c>
      <c r="C26" s="13" t="s">
        <v>21</v>
      </c>
      <c r="D26" s="14" t="s">
        <v>22</v>
      </c>
      <c r="E26" s="15" t="s">
        <v>139</v>
      </c>
      <c r="F26" s="16">
        <v>800</v>
      </c>
      <c r="G26" s="16">
        <v>185</v>
      </c>
      <c r="H26" s="16">
        <f t="shared" ref="H26:H66" si="1">SUM(F26+G26)</f>
        <v>985</v>
      </c>
      <c r="I26" s="49" t="s">
        <v>140</v>
      </c>
      <c r="J26" s="8" t="s">
        <v>141</v>
      </c>
      <c r="K26" s="50" t="s">
        <v>142</v>
      </c>
      <c r="L26" s="51" t="s">
        <v>27</v>
      </c>
      <c r="M26" s="52" t="s">
        <v>28</v>
      </c>
      <c r="N26" s="53" t="s">
        <v>143</v>
      </c>
      <c r="O26" s="53" t="s">
        <v>30</v>
      </c>
      <c r="P26" s="54" t="s">
        <v>31</v>
      </c>
      <c r="Q26" s="53" t="s">
        <v>144</v>
      </c>
    </row>
    <row r="27" s="4" customFormat="1" ht="40" customHeight="1" spans="1:17">
      <c r="A27" s="11" t="s">
        <v>145</v>
      </c>
      <c r="B27" s="12" t="s">
        <v>146</v>
      </c>
      <c r="C27" s="13" t="s">
        <v>21</v>
      </c>
      <c r="D27" s="14" t="s">
        <v>22</v>
      </c>
      <c r="E27" s="15" t="s">
        <v>85</v>
      </c>
      <c r="F27" s="16">
        <v>800</v>
      </c>
      <c r="G27" s="16">
        <v>185</v>
      </c>
      <c r="H27" s="16">
        <f t="shared" si="1"/>
        <v>985</v>
      </c>
      <c r="I27" s="49" t="s">
        <v>147</v>
      </c>
      <c r="J27" s="8" t="s">
        <v>141</v>
      </c>
      <c r="K27" s="50" t="s">
        <v>148</v>
      </c>
      <c r="L27" s="51" t="s">
        <v>27</v>
      </c>
      <c r="M27" s="52" t="s">
        <v>28</v>
      </c>
      <c r="N27" s="53" t="s">
        <v>143</v>
      </c>
      <c r="O27" s="53" t="s">
        <v>30</v>
      </c>
      <c r="P27" s="54" t="s">
        <v>31</v>
      </c>
      <c r="Q27" s="53" t="s">
        <v>144</v>
      </c>
    </row>
    <row r="28" s="4" customFormat="1" ht="40" customHeight="1" spans="1:17">
      <c r="A28" s="11" t="s">
        <v>149</v>
      </c>
      <c r="B28" s="12" t="s">
        <v>150</v>
      </c>
      <c r="C28" s="13" t="s">
        <v>21</v>
      </c>
      <c r="D28" s="14" t="s">
        <v>22</v>
      </c>
      <c r="E28" s="15" t="s">
        <v>151</v>
      </c>
      <c r="F28" s="16">
        <v>800</v>
      </c>
      <c r="G28" s="16">
        <v>185</v>
      </c>
      <c r="H28" s="16">
        <f t="shared" si="1"/>
        <v>985</v>
      </c>
      <c r="I28" s="49" t="s">
        <v>152</v>
      </c>
      <c r="J28" s="8" t="s">
        <v>141</v>
      </c>
      <c r="K28" s="50" t="s">
        <v>153</v>
      </c>
      <c r="L28" s="51" t="s">
        <v>27</v>
      </c>
      <c r="M28" s="52" t="s">
        <v>28</v>
      </c>
      <c r="N28" s="53" t="s">
        <v>143</v>
      </c>
      <c r="O28" s="53" t="s">
        <v>30</v>
      </c>
      <c r="P28" s="54" t="s">
        <v>31</v>
      </c>
      <c r="Q28" s="53" t="s">
        <v>144</v>
      </c>
    </row>
    <row r="29" s="4" customFormat="1" ht="40" customHeight="1" spans="1:17">
      <c r="A29" s="11" t="s">
        <v>154</v>
      </c>
      <c r="B29" s="12" t="s">
        <v>155</v>
      </c>
      <c r="C29" s="13" t="s">
        <v>21</v>
      </c>
      <c r="D29" s="14" t="s">
        <v>22</v>
      </c>
      <c r="E29" s="15" t="s">
        <v>156</v>
      </c>
      <c r="F29" s="16">
        <v>800</v>
      </c>
      <c r="G29" s="16">
        <v>185</v>
      </c>
      <c r="H29" s="16">
        <f t="shared" si="1"/>
        <v>985</v>
      </c>
      <c r="I29" s="49" t="s">
        <v>157</v>
      </c>
      <c r="J29" s="8" t="s">
        <v>141</v>
      </c>
      <c r="K29" s="50" t="s">
        <v>158</v>
      </c>
      <c r="L29" s="51" t="s">
        <v>27</v>
      </c>
      <c r="M29" s="52" t="s">
        <v>28</v>
      </c>
      <c r="N29" s="53" t="s">
        <v>143</v>
      </c>
      <c r="O29" s="53" t="s">
        <v>30</v>
      </c>
      <c r="P29" s="54" t="s">
        <v>31</v>
      </c>
      <c r="Q29" s="53" t="s">
        <v>144</v>
      </c>
    </row>
    <row r="30" s="4" customFormat="1" ht="40" customHeight="1" spans="1:17">
      <c r="A30" s="11" t="s">
        <v>159</v>
      </c>
      <c r="B30" s="31" t="s">
        <v>160</v>
      </c>
      <c r="C30" s="13" t="s">
        <v>21</v>
      </c>
      <c r="D30" s="14" t="s">
        <v>22</v>
      </c>
      <c r="E30" s="32" t="s">
        <v>161</v>
      </c>
      <c r="F30" s="16">
        <v>800</v>
      </c>
      <c r="G30" s="16">
        <v>185</v>
      </c>
      <c r="H30" s="16">
        <f t="shared" si="1"/>
        <v>985</v>
      </c>
      <c r="I30" s="59" t="s">
        <v>162</v>
      </c>
      <c r="J30" s="8" t="s">
        <v>141</v>
      </c>
      <c r="K30" s="50" t="s">
        <v>163</v>
      </c>
      <c r="L30" s="51" t="s">
        <v>27</v>
      </c>
      <c r="M30" s="52" t="s">
        <v>28</v>
      </c>
      <c r="N30" s="53" t="s">
        <v>143</v>
      </c>
      <c r="O30" s="53" t="s">
        <v>30</v>
      </c>
      <c r="P30" s="54" t="s">
        <v>31</v>
      </c>
      <c r="Q30" s="53" t="s">
        <v>144</v>
      </c>
    </row>
    <row r="31" s="4" customFormat="1" ht="40" customHeight="1" spans="1:17">
      <c r="A31" s="11" t="s">
        <v>164</v>
      </c>
      <c r="B31" s="12" t="s">
        <v>165</v>
      </c>
      <c r="C31" s="13" t="s">
        <v>21</v>
      </c>
      <c r="D31" s="14" t="s">
        <v>22</v>
      </c>
      <c r="E31" s="15" t="s">
        <v>166</v>
      </c>
      <c r="F31" s="16">
        <v>800</v>
      </c>
      <c r="G31" s="16">
        <v>185</v>
      </c>
      <c r="H31" s="16">
        <f t="shared" si="1"/>
        <v>985</v>
      </c>
      <c r="I31" s="49" t="s">
        <v>167</v>
      </c>
      <c r="J31" s="8" t="s">
        <v>141</v>
      </c>
      <c r="K31" s="50" t="s">
        <v>168</v>
      </c>
      <c r="L31" s="51" t="s">
        <v>27</v>
      </c>
      <c r="M31" s="52" t="s">
        <v>28</v>
      </c>
      <c r="N31" s="53" t="s">
        <v>143</v>
      </c>
      <c r="O31" s="53" t="s">
        <v>30</v>
      </c>
      <c r="P31" s="54" t="s">
        <v>31</v>
      </c>
      <c r="Q31" s="53" t="s">
        <v>144</v>
      </c>
    </row>
    <row r="32" s="4" customFormat="1" ht="40" customHeight="1" spans="1:17">
      <c r="A32" s="11" t="s">
        <v>169</v>
      </c>
      <c r="B32" s="12" t="s">
        <v>170</v>
      </c>
      <c r="C32" s="13" t="s">
        <v>21</v>
      </c>
      <c r="D32" s="14" t="s">
        <v>22</v>
      </c>
      <c r="E32" s="15" t="s">
        <v>171</v>
      </c>
      <c r="F32" s="16">
        <v>800</v>
      </c>
      <c r="G32" s="16">
        <v>185</v>
      </c>
      <c r="H32" s="16">
        <f t="shared" si="1"/>
        <v>985</v>
      </c>
      <c r="I32" s="49" t="s">
        <v>172</v>
      </c>
      <c r="J32" s="8" t="s">
        <v>141</v>
      </c>
      <c r="K32" s="50" t="s">
        <v>173</v>
      </c>
      <c r="L32" s="51" t="s">
        <v>27</v>
      </c>
      <c r="M32" s="52" t="s">
        <v>28</v>
      </c>
      <c r="N32" s="53" t="s">
        <v>143</v>
      </c>
      <c r="O32" s="53" t="s">
        <v>30</v>
      </c>
      <c r="P32" s="54" t="s">
        <v>31</v>
      </c>
      <c r="Q32" s="53" t="s">
        <v>144</v>
      </c>
    </row>
    <row r="33" s="4" customFormat="1" ht="40" customHeight="1" spans="1:17">
      <c r="A33" s="11" t="s">
        <v>174</v>
      </c>
      <c r="B33" s="12" t="s">
        <v>175</v>
      </c>
      <c r="C33" s="13" t="s">
        <v>21</v>
      </c>
      <c r="D33" s="14" t="s">
        <v>22</v>
      </c>
      <c r="E33" s="15" t="s">
        <v>176</v>
      </c>
      <c r="F33" s="16">
        <v>800</v>
      </c>
      <c r="G33" s="16">
        <v>185</v>
      </c>
      <c r="H33" s="16">
        <f t="shared" si="1"/>
        <v>985</v>
      </c>
      <c r="I33" s="49" t="s">
        <v>177</v>
      </c>
      <c r="J33" s="8" t="s">
        <v>141</v>
      </c>
      <c r="K33" s="50" t="s">
        <v>178</v>
      </c>
      <c r="L33" s="51" t="s">
        <v>27</v>
      </c>
      <c r="M33" s="52" t="s">
        <v>28</v>
      </c>
      <c r="N33" s="53" t="s">
        <v>143</v>
      </c>
      <c r="O33" s="53" t="s">
        <v>30</v>
      </c>
      <c r="P33" s="54" t="s">
        <v>31</v>
      </c>
      <c r="Q33" s="53" t="s">
        <v>144</v>
      </c>
    </row>
    <row r="34" s="4" customFormat="1" ht="40" customHeight="1" spans="1:17">
      <c r="A34" s="11" t="s">
        <v>179</v>
      </c>
      <c r="B34" s="12" t="s">
        <v>180</v>
      </c>
      <c r="C34" s="13" t="s">
        <v>21</v>
      </c>
      <c r="D34" s="14" t="s">
        <v>22</v>
      </c>
      <c r="E34" s="15" t="s">
        <v>181</v>
      </c>
      <c r="F34" s="16">
        <v>800</v>
      </c>
      <c r="G34" s="16">
        <v>185</v>
      </c>
      <c r="H34" s="16">
        <f t="shared" si="1"/>
        <v>985</v>
      </c>
      <c r="I34" s="49" t="s">
        <v>182</v>
      </c>
      <c r="J34" s="8" t="s">
        <v>141</v>
      </c>
      <c r="K34" s="50" t="s">
        <v>183</v>
      </c>
      <c r="L34" s="51" t="s">
        <v>27</v>
      </c>
      <c r="M34" s="52" t="s">
        <v>28</v>
      </c>
      <c r="N34" s="53" t="s">
        <v>143</v>
      </c>
      <c r="O34" s="53" t="s">
        <v>30</v>
      </c>
      <c r="P34" s="54" t="s">
        <v>31</v>
      </c>
      <c r="Q34" s="53" t="s">
        <v>144</v>
      </c>
    </row>
    <row r="35" s="4" customFormat="1" ht="40" customHeight="1" spans="1:17">
      <c r="A35" s="11" t="s">
        <v>184</v>
      </c>
      <c r="B35" s="12" t="s">
        <v>185</v>
      </c>
      <c r="C35" s="13" t="s">
        <v>21</v>
      </c>
      <c r="D35" s="14" t="s">
        <v>22</v>
      </c>
      <c r="E35" s="15" t="s">
        <v>99</v>
      </c>
      <c r="F35" s="16">
        <v>800</v>
      </c>
      <c r="G35" s="16">
        <v>185</v>
      </c>
      <c r="H35" s="16">
        <f t="shared" si="1"/>
        <v>985</v>
      </c>
      <c r="I35" s="49" t="s">
        <v>186</v>
      </c>
      <c r="J35" s="8" t="s">
        <v>141</v>
      </c>
      <c r="K35" s="50" t="s">
        <v>187</v>
      </c>
      <c r="L35" s="51" t="s">
        <v>27</v>
      </c>
      <c r="M35" s="52" t="s">
        <v>28</v>
      </c>
      <c r="N35" s="53" t="s">
        <v>143</v>
      </c>
      <c r="O35" s="53" t="s">
        <v>30</v>
      </c>
      <c r="P35" s="54" t="s">
        <v>31</v>
      </c>
      <c r="Q35" s="53" t="s">
        <v>144</v>
      </c>
    </row>
    <row r="36" s="4" customFormat="1" ht="40" customHeight="1" spans="1:17">
      <c r="A36" s="11" t="s">
        <v>188</v>
      </c>
      <c r="B36" s="27" t="s">
        <v>189</v>
      </c>
      <c r="C36" s="27" t="s">
        <v>21</v>
      </c>
      <c r="D36" s="27" t="s">
        <v>22</v>
      </c>
      <c r="E36" s="25" t="s">
        <v>190</v>
      </c>
      <c r="F36" s="16">
        <v>800</v>
      </c>
      <c r="G36" s="16">
        <v>185</v>
      </c>
      <c r="H36" s="16">
        <f t="shared" si="1"/>
        <v>985</v>
      </c>
      <c r="I36" s="57" t="s">
        <v>191</v>
      </c>
      <c r="J36" s="8" t="s">
        <v>141</v>
      </c>
      <c r="K36" s="50" t="s">
        <v>192</v>
      </c>
      <c r="L36" s="51" t="s">
        <v>27</v>
      </c>
      <c r="M36" s="52" t="s">
        <v>28</v>
      </c>
      <c r="N36" s="53" t="s">
        <v>143</v>
      </c>
      <c r="O36" s="53" t="s">
        <v>30</v>
      </c>
      <c r="P36" s="54" t="s">
        <v>31</v>
      </c>
      <c r="Q36" s="53" t="s">
        <v>144</v>
      </c>
    </row>
    <row r="37" s="4" customFormat="1" ht="40" customHeight="1" spans="1:17">
      <c r="A37" s="11" t="s">
        <v>193</v>
      </c>
      <c r="B37" s="12" t="s">
        <v>194</v>
      </c>
      <c r="C37" s="13" t="s">
        <v>21</v>
      </c>
      <c r="D37" s="14" t="s">
        <v>22</v>
      </c>
      <c r="E37" s="15" t="s">
        <v>195</v>
      </c>
      <c r="F37" s="16">
        <v>800</v>
      </c>
      <c r="G37" s="16">
        <v>185</v>
      </c>
      <c r="H37" s="16">
        <f t="shared" si="1"/>
        <v>985</v>
      </c>
      <c r="I37" s="49" t="s">
        <v>196</v>
      </c>
      <c r="J37" s="8" t="s">
        <v>141</v>
      </c>
      <c r="K37" s="50" t="s">
        <v>197</v>
      </c>
      <c r="L37" s="51" t="s">
        <v>27</v>
      </c>
      <c r="M37" s="52" t="s">
        <v>28</v>
      </c>
      <c r="N37" s="53" t="s">
        <v>143</v>
      </c>
      <c r="O37" s="53" t="s">
        <v>30</v>
      </c>
      <c r="P37" s="54" t="s">
        <v>31</v>
      </c>
      <c r="Q37" s="53" t="s">
        <v>144</v>
      </c>
    </row>
    <row r="38" s="4" customFormat="1" ht="40" customHeight="1" spans="1:17">
      <c r="A38" s="11" t="s">
        <v>198</v>
      </c>
      <c r="B38" s="12" t="s">
        <v>199</v>
      </c>
      <c r="C38" s="13" t="s">
        <v>21</v>
      </c>
      <c r="D38" s="14" t="s">
        <v>22</v>
      </c>
      <c r="E38" s="15" t="s">
        <v>200</v>
      </c>
      <c r="F38" s="16">
        <v>800</v>
      </c>
      <c r="G38" s="16">
        <v>185</v>
      </c>
      <c r="H38" s="16">
        <f t="shared" si="1"/>
        <v>985</v>
      </c>
      <c r="I38" s="49" t="s">
        <v>201</v>
      </c>
      <c r="J38" s="8" t="s">
        <v>141</v>
      </c>
      <c r="K38" s="50" t="s">
        <v>202</v>
      </c>
      <c r="L38" s="51" t="s">
        <v>27</v>
      </c>
      <c r="M38" s="52" t="s">
        <v>28</v>
      </c>
      <c r="N38" s="53" t="s">
        <v>143</v>
      </c>
      <c r="O38" s="53" t="s">
        <v>30</v>
      </c>
      <c r="P38" s="54" t="s">
        <v>31</v>
      </c>
      <c r="Q38" s="53" t="s">
        <v>144</v>
      </c>
    </row>
    <row r="39" s="4" customFormat="1" ht="40" customHeight="1" spans="1:17">
      <c r="A39" s="11" t="s">
        <v>203</v>
      </c>
      <c r="B39" s="12" t="s">
        <v>204</v>
      </c>
      <c r="C39" s="13" t="s">
        <v>21</v>
      </c>
      <c r="D39" s="14" t="s">
        <v>22</v>
      </c>
      <c r="E39" s="15" t="s">
        <v>205</v>
      </c>
      <c r="F39" s="16">
        <v>800</v>
      </c>
      <c r="G39" s="16">
        <v>185</v>
      </c>
      <c r="H39" s="16">
        <f t="shared" si="1"/>
        <v>985</v>
      </c>
      <c r="I39" s="49" t="s">
        <v>206</v>
      </c>
      <c r="J39" s="8" t="s">
        <v>141</v>
      </c>
      <c r="K39" s="50" t="s">
        <v>207</v>
      </c>
      <c r="L39" s="51" t="s">
        <v>27</v>
      </c>
      <c r="M39" s="52" t="s">
        <v>28</v>
      </c>
      <c r="N39" s="53" t="s">
        <v>143</v>
      </c>
      <c r="O39" s="53" t="s">
        <v>30</v>
      </c>
      <c r="P39" s="54" t="s">
        <v>31</v>
      </c>
      <c r="Q39" s="53" t="s">
        <v>144</v>
      </c>
    </row>
    <row r="40" s="4" customFormat="1" ht="40" customHeight="1" spans="1:17">
      <c r="A40" s="11" t="s">
        <v>208</v>
      </c>
      <c r="B40" s="12" t="s">
        <v>209</v>
      </c>
      <c r="C40" s="13" t="s">
        <v>21</v>
      </c>
      <c r="D40" s="14" t="s">
        <v>22</v>
      </c>
      <c r="E40" s="15" t="s">
        <v>210</v>
      </c>
      <c r="F40" s="16">
        <v>800</v>
      </c>
      <c r="G40" s="16">
        <v>185</v>
      </c>
      <c r="H40" s="16">
        <f t="shared" si="1"/>
        <v>985</v>
      </c>
      <c r="I40" s="49" t="s">
        <v>211</v>
      </c>
      <c r="J40" s="8" t="s">
        <v>141</v>
      </c>
      <c r="K40" s="50" t="s">
        <v>212</v>
      </c>
      <c r="L40" s="51" t="s">
        <v>27</v>
      </c>
      <c r="M40" s="52" t="s">
        <v>28</v>
      </c>
      <c r="N40" s="53" t="s">
        <v>143</v>
      </c>
      <c r="O40" s="53" t="s">
        <v>30</v>
      </c>
      <c r="P40" s="54" t="s">
        <v>31</v>
      </c>
      <c r="Q40" s="53" t="s">
        <v>144</v>
      </c>
    </row>
    <row r="41" s="4" customFormat="1" ht="40" customHeight="1" spans="1:17">
      <c r="A41" s="11" t="s">
        <v>213</v>
      </c>
      <c r="B41" s="12" t="s">
        <v>214</v>
      </c>
      <c r="C41" s="13" t="s">
        <v>21</v>
      </c>
      <c r="D41" s="14" t="s">
        <v>22</v>
      </c>
      <c r="E41" s="15" t="s">
        <v>215</v>
      </c>
      <c r="F41" s="16">
        <v>800</v>
      </c>
      <c r="G41" s="16">
        <v>185</v>
      </c>
      <c r="H41" s="16">
        <f t="shared" si="1"/>
        <v>985</v>
      </c>
      <c r="I41" s="49" t="s">
        <v>216</v>
      </c>
      <c r="J41" s="8" t="s">
        <v>141</v>
      </c>
      <c r="K41" s="50" t="s">
        <v>217</v>
      </c>
      <c r="L41" s="51" t="s">
        <v>27</v>
      </c>
      <c r="M41" s="52" t="s">
        <v>28</v>
      </c>
      <c r="N41" s="53" t="s">
        <v>143</v>
      </c>
      <c r="O41" s="53" t="s">
        <v>30</v>
      </c>
      <c r="P41" s="54" t="s">
        <v>31</v>
      </c>
      <c r="Q41" s="53" t="s">
        <v>144</v>
      </c>
    </row>
    <row r="42" s="4" customFormat="1" ht="40" customHeight="1" spans="1:17">
      <c r="A42" s="11" t="s">
        <v>218</v>
      </c>
      <c r="B42" s="33" t="s">
        <v>219</v>
      </c>
      <c r="C42" s="13" t="s">
        <v>21</v>
      </c>
      <c r="D42" s="14" t="s">
        <v>22</v>
      </c>
      <c r="E42" s="15" t="s">
        <v>220</v>
      </c>
      <c r="F42" s="16">
        <v>800</v>
      </c>
      <c r="G42" s="16">
        <v>185</v>
      </c>
      <c r="H42" s="16">
        <f t="shared" si="1"/>
        <v>985</v>
      </c>
      <c r="I42" s="49" t="s">
        <v>221</v>
      </c>
      <c r="J42" s="8" t="s">
        <v>141</v>
      </c>
      <c r="K42" s="50" t="s">
        <v>222</v>
      </c>
      <c r="L42" s="51" t="s">
        <v>27</v>
      </c>
      <c r="M42" s="52" t="s">
        <v>28</v>
      </c>
      <c r="N42" s="53" t="s">
        <v>143</v>
      </c>
      <c r="O42" s="53" t="s">
        <v>30</v>
      </c>
      <c r="P42" s="54" t="s">
        <v>31</v>
      </c>
      <c r="Q42" s="53" t="s">
        <v>144</v>
      </c>
    </row>
    <row r="43" s="4" customFormat="1" ht="40" customHeight="1" spans="1:17">
      <c r="A43" s="11" t="s">
        <v>223</v>
      </c>
      <c r="B43" s="12" t="s">
        <v>224</v>
      </c>
      <c r="C43" s="13" t="s">
        <v>21</v>
      </c>
      <c r="D43" s="14" t="s">
        <v>22</v>
      </c>
      <c r="E43" s="15" t="s">
        <v>225</v>
      </c>
      <c r="F43" s="16">
        <v>800</v>
      </c>
      <c r="G43" s="16">
        <v>185</v>
      </c>
      <c r="H43" s="16">
        <f t="shared" si="1"/>
        <v>985</v>
      </c>
      <c r="I43" s="49" t="s">
        <v>226</v>
      </c>
      <c r="J43" s="8" t="s">
        <v>141</v>
      </c>
      <c r="K43" s="50" t="s">
        <v>227</v>
      </c>
      <c r="L43" s="51" t="s">
        <v>27</v>
      </c>
      <c r="M43" s="52" t="s">
        <v>28</v>
      </c>
      <c r="N43" s="53" t="s">
        <v>143</v>
      </c>
      <c r="O43" s="53" t="s">
        <v>30</v>
      </c>
      <c r="P43" s="54" t="s">
        <v>31</v>
      </c>
      <c r="Q43" s="53" t="s">
        <v>144</v>
      </c>
    </row>
    <row r="44" s="4" customFormat="1" ht="40" customHeight="1" spans="1:17">
      <c r="A44" s="11" t="s">
        <v>228</v>
      </c>
      <c r="B44" s="12" t="s">
        <v>229</v>
      </c>
      <c r="C44" s="13" t="s">
        <v>21</v>
      </c>
      <c r="D44" s="14" t="s">
        <v>230</v>
      </c>
      <c r="E44" s="15" t="s">
        <v>23</v>
      </c>
      <c r="F44" s="16">
        <v>800</v>
      </c>
      <c r="G44" s="16">
        <v>185</v>
      </c>
      <c r="H44" s="16">
        <f t="shared" si="1"/>
        <v>985</v>
      </c>
      <c r="I44" s="49" t="s">
        <v>231</v>
      </c>
      <c r="J44" s="8" t="s">
        <v>141</v>
      </c>
      <c r="K44" s="50" t="s">
        <v>232</v>
      </c>
      <c r="L44" s="51" t="s">
        <v>27</v>
      </c>
      <c r="M44" s="52" t="s">
        <v>28</v>
      </c>
      <c r="N44" s="53" t="s">
        <v>143</v>
      </c>
      <c r="O44" s="53" t="s">
        <v>30</v>
      </c>
      <c r="P44" s="54" t="s">
        <v>31</v>
      </c>
      <c r="Q44" s="53" t="s">
        <v>144</v>
      </c>
    </row>
    <row r="45" s="4" customFormat="1" ht="40" customHeight="1" spans="1:17">
      <c r="A45" s="11" t="s">
        <v>233</v>
      </c>
      <c r="B45" s="12" t="s">
        <v>234</v>
      </c>
      <c r="C45" s="13" t="s">
        <v>21</v>
      </c>
      <c r="D45" s="14" t="s">
        <v>230</v>
      </c>
      <c r="E45" s="15" t="s">
        <v>235</v>
      </c>
      <c r="F45" s="16">
        <v>800</v>
      </c>
      <c r="G45" s="16">
        <v>185</v>
      </c>
      <c r="H45" s="16">
        <f t="shared" si="1"/>
        <v>985</v>
      </c>
      <c r="I45" s="49" t="s">
        <v>236</v>
      </c>
      <c r="J45" s="8" t="s">
        <v>141</v>
      </c>
      <c r="K45" s="50" t="s">
        <v>237</v>
      </c>
      <c r="L45" s="51" t="s">
        <v>27</v>
      </c>
      <c r="M45" s="52" t="s">
        <v>28</v>
      </c>
      <c r="N45" s="53" t="s">
        <v>143</v>
      </c>
      <c r="O45" s="53" t="s">
        <v>30</v>
      </c>
      <c r="P45" s="54" t="s">
        <v>31</v>
      </c>
      <c r="Q45" s="53" t="s">
        <v>144</v>
      </c>
    </row>
    <row r="46" s="4" customFormat="1" ht="40" customHeight="1" spans="1:17">
      <c r="A46" s="11" t="s">
        <v>238</v>
      </c>
      <c r="B46" s="34" t="s">
        <v>239</v>
      </c>
      <c r="C46" s="34" t="s">
        <v>240</v>
      </c>
      <c r="D46" s="35" t="s">
        <v>22</v>
      </c>
      <c r="E46" s="36" t="s">
        <v>241</v>
      </c>
      <c r="F46" s="16">
        <v>800</v>
      </c>
      <c r="G46" s="16">
        <v>185</v>
      </c>
      <c r="H46" s="16">
        <f t="shared" si="1"/>
        <v>985</v>
      </c>
      <c r="I46" s="60" t="s">
        <v>242</v>
      </c>
      <c r="J46" s="61" t="s">
        <v>243</v>
      </c>
      <c r="K46" s="62" t="s">
        <v>244</v>
      </c>
      <c r="L46" s="51" t="s">
        <v>27</v>
      </c>
      <c r="M46" s="52" t="s">
        <v>28</v>
      </c>
      <c r="N46" s="53" t="s">
        <v>245</v>
      </c>
      <c r="O46" s="53" t="s">
        <v>30</v>
      </c>
      <c r="P46" s="54" t="s">
        <v>31</v>
      </c>
      <c r="Q46" s="53" t="s">
        <v>246</v>
      </c>
    </row>
    <row r="47" s="4" customFormat="1" ht="40" customHeight="1" spans="1:17">
      <c r="A47" s="11" t="s">
        <v>247</v>
      </c>
      <c r="B47" s="34" t="s">
        <v>248</v>
      </c>
      <c r="C47" s="34" t="s">
        <v>21</v>
      </c>
      <c r="D47" s="35" t="s">
        <v>22</v>
      </c>
      <c r="E47" s="36" t="s">
        <v>249</v>
      </c>
      <c r="F47" s="16">
        <v>800</v>
      </c>
      <c r="G47" s="16">
        <v>185</v>
      </c>
      <c r="H47" s="16">
        <f t="shared" si="1"/>
        <v>985</v>
      </c>
      <c r="I47" s="60" t="s">
        <v>250</v>
      </c>
      <c r="J47" s="61" t="s">
        <v>243</v>
      </c>
      <c r="K47" s="62" t="s">
        <v>251</v>
      </c>
      <c r="L47" s="51" t="s">
        <v>27</v>
      </c>
      <c r="M47" s="52" t="s">
        <v>28</v>
      </c>
      <c r="N47" s="53" t="s">
        <v>245</v>
      </c>
      <c r="O47" s="53" t="s">
        <v>30</v>
      </c>
      <c r="P47" s="54" t="s">
        <v>31</v>
      </c>
      <c r="Q47" s="53" t="s">
        <v>246</v>
      </c>
    </row>
    <row r="48" s="4" customFormat="1" ht="40" customHeight="1" spans="1:17">
      <c r="A48" s="11" t="s">
        <v>252</v>
      </c>
      <c r="B48" s="34" t="s">
        <v>253</v>
      </c>
      <c r="C48" s="34" t="s">
        <v>21</v>
      </c>
      <c r="D48" s="35" t="s">
        <v>22</v>
      </c>
      <c r="E48" s="36" t="s">
        <v>254</v>
      </c>
      <c r="F48" s="16">
        <v>800</v>
      </c>
      <c r="G48" s="16">
        <v>185</v>
      </c>
      <c r="H48" s="16">
        <f t="shared" si="1"/>
        <v>985</v>
      </c>
      <c r="I48" s="60" t="s">
        <v>255</v>
      </c>
      <c r="J48" s="61" t="s">
        <v>243</v>
      </c>
      <c r="K48" s="62" t="s">
        <v>256</v>
      </c>
      <c r="L48" s="51" t="s">
        <v>27</v>
      </c>
      <c r="M48" s="52" t="s">
        <v>28</v>
      </c>
      <c r="N48" s="53" t="s">
        <v>245</v>
      </c>
      <c r="O48" s="53" t="s">
        <v>30</v>
      </c>
      <c r="P48" s="54" t="s">
        <v>31</v>
      </c>
      <c r="Q48" s="53" t="s">
        <v>246</v>
      </c>
    </row>
    <row r="49" s="4" customFormat="1" ht="40" customHeight="1" spans="1:17">
      <c r="A49" s="11" t="s">
        <v>257</v>
      </c>
      <c r="B49" s="34" t="s">
        <v>258</v>
      </c>
      <c r="C49" s="34" t="s">
        <v>21</v>
      </c>
      <c r="D49" s="35" t="s">
        <v>22</v>
      </c>
      <c r="E49" s="36" t="s">
        <v>259</v>
      </c>
      <c r="F49" s="16">
        <v>800</v>
      </c>
      <c r="G49" s="16">
        <v>185</v>
      </c>
      <c r="H49" s="16">
        <f t="shared" si="1"/>
        <v>985</v>
      </c>
      <c r="I49" s="60" t="s">
        <v>260</v>
      </c>
      <c r="J49" s="61" t="s">
        <v>243</v>
      </c>
      <c r="K49" s="62" t="s">
        <v>261</v>
      </c>
      <c r="L49" s="51" t="s">
        <v>27</v>
      </c>
      <c r="M49" s="52" t="s">
        <v>28</v>
      </c>
      <c r="N49" s="53" t="s">
        <v>245</v>
      </c>
      <c r="O49" s="53" t="s">
        <v>30</v>
      </c>
      <c r="P49" s="54" t="s">
        <v>31</v>
      </c>
      <c r="Q49" s="53" t="s">
        <v>246</v>
      </c>
    </row>
    <row r="50" s="4" customFormat="1" ht="40" customHeight="1" spans="1:17">
      <c r="A50" s="11" t="s">
        <v>262</v>
      </c>
      <c r="B50" s="34" t="s">
        <v>263</v>
      </c>
      <c r="C50" s="37" t="s">
        <v>21</v>
      </c>
      <c r="D50" s="35" t="s">
        <v>22</v>
      </c>
      <c r="E50" s="36" t="s">
        <v>264</v>
      </c>
      <c r="F50" s="16">
        <v>800</v>
      </c>
      <c r="G50" s="16">
        <v>185</v>
      </c>
      <c r="H50" s="16">
        <f t="shared" si="1"/>
        <v>985</v>
      </c>
      <c r="I50" s="60" t="s">
        <v>265</v>
      </c>
      <c r="J50" s="61" t="s">
        <v>243</v>
      </c>
      <c r="K50" s="62" t="s">
        <v>266</v>
      </c>
      <c r="L50" s="51" t="s">
        <v>27</v>
      </c>
      <c r="M50" s="52" t="s">
        <v>28</v>
      </c>
      <c r="N50" s="53" t="s">
        <v>245</v>
      </c>
      <c r="O50" s="53" t="s">
        <v>30</v>
      </c>
      <c r="P50" s="54" t="s">
        <v>31</v>
      </c>
      <c r="Q50" s="53" t="s">
        <v>246</v>
      </c>
    </row>
    <row r="51" s="4" customFormat="1" ht="40" customHeight="1" spans="1:17">
      <c r="A51" s="11" t="s">
        <v>267</v>
      </c>
      <c r="B51" s="34" t="s">
        <v>268</v>
      </c>
      <c r="C51" s="34" t="s">
        <v>21</v>
      </c>
      <c r="D51" s="35" t="s">
        <v>22</v>
      </c>
      <c r="E51" s="36" t="s">
        <v>269</v>
      </c>
      <c r="F51" s="16">
        <v>800</v>
      </c>
      <c r="G51" s="16">
        <v>185</v>
      </c>
      <c r="H51" s="16">
        <f t="shared" si="1"/>
        <v>985</v>
      </c>
      <c r="I51" s="60" t="s">
        <v>270</v>
      </c>
      <c r="J51" s="61" t="s">
        <v>243</v>
      </c>
      <c r="K51" s="62" t="s">
        <v>271</v>
      </c>
      <c r="L51" s="51" t="s">
        <v>27</v>
      </c>
      <c r="M51" s="52" t="s">
        <v>28</v>
      </c>
      <c r="N51" s="53" t="s">
        <v>245</v>
      </c>
      <c r="O51" s="53" t="s">
        <v>30</v>
      </c>
      <c r="P51" s="54" t="s">
        <v>31</v>
      </c>
      <c r="Q51" s="53" t="s">
        <v>246</v>
      </c>
    </row>
    <row r="52" s="4" customFormat="1" ht="40" customHeight="1" spans="1:17">
      <c r="A52" s="11" t="s">
        <v>272</v>
      </c>
      <c r="B52" s="34" t="s">
        <v>273</v>
      </c>
      <c r="C52" s="34" t="s">
        <v>240</v>
      </c>
      <c r="D52" s="35" t="s">
        <v>22</v>
      </c>
      <c r="E52" s="36" t="s">
        <v>274</v>
      </c>
      <c r="F52" s="16">
        <v>800</v>
      </c>
      <c r="G52" s="16">
        <v>185</v>
      </c>
      <c r="H52" s="16">
        <f t="shared" si="1"/>
        <v>985</v>
      </c>
      <c r="I52" s="60" t="s">
        <v>275</v>
      </c>
      <c r="J52" s="61" t="s">
        <v>243</v>
      </c>
      <c r="K52" s="62" t="s">
        <v>276</v>
      </c>
      <c r="L52" s="51" t="s">
        <v>27</v>
      </c>
      <c r="M52" s="52" t="s">
        <v>28</v>
      </c>
      <c r="N52" s="53" t="s">
        <v>245</v>
      </c>
      <c r="O52" s="53" t="s">
        <v>30</v>
      </c>
      <c r="P52" s="54" t="s">
        <v>31</v>
      </c>
      <c r="Q52" s="53" t="s">
        <v>246</v>
      </c>
    </row>
    <row r="53" s="4" customFormat="1" ht="40" customHeight="1" spans="1:17">
      <c r="A53" s="11" t="s">
        <v>277</v>
      </c>
      <c r="B53" s="38" t="s">
        <v>278</v>
      </c>
      <c r="C53" s="34" t="s">
        <v>21</v>
      </c>
      <c r="D53" s="35" t="s">
        <v>22</v>
      </c>
      <c r="E53" s="36" t="s">
        <v>279</v>
      </c>
      <c r="F53" s="16">
        <v>800</v>
      </c>
      <c r="G53" s="16">
        <v>185</v>
      </c>
      <c r="H53" s="16">
        <f t="shared" si="1"/>
        <v>985</v>
      </c>
      <c r="I53" s="60" t="s">
        <v>280</v>
      </c>
      <c r="J53" s="61" t="s">
        <v>243</v>
      </c>
      <c r="K53" s="62" t="s">
        <v>281</v>
      </c>
      <c r="L53" s="51" t="s">
        <v>27</v>
      </c>
      <c r="M53" s="52" t="s">
        <v>28</v>
      </c>
      <c r="N53" s="53" t="s">
        <v>245</v>
      </c>
      <c r="O53" s="53" t="s">
        <v>30</v>
      </c>
      <c r="P53" s="54" t="s">
        <v>31</v>
      </c>
      <c r="Q53" s="53" t="s">
        <v>246</v>
      </c>
    </row>
    <row r="54" s="4" customFormat="1" ht="40" customHeight="1" spans="1:17">
      <c r="A54" s="11" t="s">
        <v>282</v>
      </c>
      <c r="B54" s="34" t="s">
        <v>283</v>
      </c>
      <c r="C54" s="34" t="s">
        <v>240</v>
      </c>
      <c r="D54" s="35" t="s">
        <v>22</v>
      </c>
      <c r="E54" s="36" t="s">
        <v>284</v>
      </c>
      <c r="F54" s="16">
        <v>800</v>
      </c>
      <c r="G54" s="16">
        <v>185</v>
      </c>
      <c r="H54" s="16">
        <f t="shared" si="1"/>
        <v>985</v>
      </c>
      <c r="I54" s="60" t="s">
        <v>285</v>
      </c>
      <c r="J54" s="61" t="s">
        <v>243</v>
      </c>
      <c r="K54" s="62" t="s">
        <v>286</v>
      </c>
      <c r="L54" s="51" t="s">
        <v>27</v>
      </c>
      <c r="M54" s="52" t="s">
        <v>28</v>
      </c>
      <c r="N54" s="53" t="s">
        <v>245</v>
      </c>
      <c r="O54" s="53" t="s">
        <v>30</v>
      </c>
      <c r="P54" s="54" t="s">
        <v>31</v>
      </c>
      <c r="Q54" s="53" t="s">
        <v>246</v>
      </c>
    </row>
    <row r="55" s="4" customFormat="1" ht="40" customHeight="1" spans="1:17">
      <c r="A55" s="11" t="s">
        <v>287</v>
      </c>
      <c r="B55" s="34" t="s">
        <v>288</v>
      </c>
      <c r="C55" s="34" t="s">
        <v>240</v>
      </c>
      <c r="D55" s="35" t="s">
        <v>22</v>
      </c>
      <c r="E55" s="36" t="s">
        <v>289</v>
      </c>
      <c r="F55" s="16">
        <v>800</v>
      </c>
      <c r="G55" s="16">
        <v>185</v>
      </c>
      <c r="H55" s="16">
        <f t="shared" si="1"/>
        <v>985</v>
      </c>
      <c r="I55" s="60" t="s">
        <v>290</v>
      </c>
      <c r="J55" s="61" t="s">
        <v>243</v>
      </c>
      <c r="K55" s="62" t="s">
        <v>291</v>
      </c>
      <c r="L55" s="51" t="s">
        <v>27</v>
      </c>
      <c r="M55" s="52" t="s">
        <v>28</v>
      </c>
      <c r="N55" s="53" t="s">
        <v>245</v>
      </c>
      <c r="O55" s="53" t="s">
        <v>30</v>
      </c>
      <c r="P55" s="54" t="s">
        <v>31</v>
      </c>
      <c r="Q55" s="53" t="s">
        <v>246</v>
      </c>
    </row>
    <row r="56" s="4" customFormat="1" ht="40" customHeight="1" spans="1:17">
      <c r="A56" s="11" t="s">
        <v>292</v>
      </c>
      <c r="B56" s="39" t="s">
        <v>293</v>
      </c>
      <c r="C56" s="34" t="s">
        <v>21</v>
      </c>
      <c r="D56" s="35" t="s">
        <v>22</v>
      </c>
      <c r="E56" s="40" t="s">
        <v>294</v>
      </c>
      <c r="F56" s="16">
        <v>800</v>
      </c>
      <c r="G56" s="16">
        <v>185</v>
      </c>
      <c r="H56" s="16">
        <f t="shared" si="1"/>
        <v>985</v>
      </c>
      <c r="I56" s="63" t="s">
        <v>295</v>
      </c>
      <c r="J56" s="61" t="s">
        <v>243</v>
      </c>
      <c r="K56" s="62" t="s">
        <v>296</v>
      </c>
      <c r="L56" s="51" t="s">
        <v>27</v>
      </c>
      <c r="M56" s="52" t="s">
        <v>28</v>
      </c>
      <c r="N56" s="53" t="s">
        <v>245</v>
      </c>
      <c r="O56" s="53" t="s">
        <v>30</v>
      </c>
      <c r="P56" s="54" t="s">
        <v>31</v>
      </c>
      <c r="Q56" s="53" t="s">
        <v>246</v>
      </c>
    </row>
    <row r="57" s="4" customFormat="1" ht="40" customHeight="1" spans="1:17">
      <c r="A57" s="11" t="s">
        <v>297</v>
      </c>
      <c r="B57" s="41" t="s">
        <v>298</v>
      </c>
      <c r="C57" s="42" t="s">
        <v>240</v>
      </c>
      <c r="D57" s="42" t="s">
        <v>22</v>
      </c>
      <c r="E57" s="43" t="s">
        <v>299</v>
      </c>
      <c r="F57" s="16">
        <v>800</v>
      </c>
      <c r="G57" s="16">
        <v>185</v>
      </c>
      <c r="H57" s="16">
        <f t="shared" si="1"/>
        <v>985</v>
      </c>
      <c r="I57" s="64" t="s">
        <v>300</v>
      </c>
      <c r="J57" s="61" t="s">
        <v>243</v>
      </c>
      <c r="K57" s="62" t="s">
        <v>301</v>
      </c>
      <c r="L57" s="51" t="s">
        <v>27</v>
      </c>
      <c r="M57" s="52" t="s">
        <v>28</v>
      </c>
      <c r="N57" s="53" t="s">
        <v>245</v>
      </c>
      <c r="O57" s="53" t="s">
        <v>30</v>
      </c>
      <c r="P57" s="54" t="s">
        <v>31</v>
      </c>
      <c r="Q57" s="53" t="s">
        <v>246</v>
      </c>
    </row>
    <row r="58" s="4" customFormat="1" ht="40" customHeight="1" spans="1:17">
      <c r="A58" s="11" t="s">
        <v>302</v>
      </c>
      <c r="B58" s="34" t="s">
        <v>303</v>
      </c>
      <c r="C58" s="34" t="s">
        <v>240</v>
      </c>
      <c r="D58" s="35" t="s">
        <v>22</v>
      </c>
      <c r="E58" s="36" t="s">
        <v>274</v>
      </c>
      <c r="F58" s="16">
        <v>800</v>
      </c>
      <c r="G58" s="16">
        <v>185</v>
      </c>
      <c r="H58" s="16">
        <f t="shared" si="1"/>
        <v>985</v>
      </c>
      <c r="I58" s="65" t="s">
        <v>304</v>
      </c>
      <c r="J58" s="61" t="s">
        <v>243</v>
      </c>
      <c r="K58" s="62" t="s">
        <v>305</v>
      </c>
      <c r="L58" s="51" t="s">
        <v>27</v>
      </c>
      <c r="M58" s="52" t="s">
        <v>28</v>
      </c>
      <c r="N58" s="53" t="s">
        <v>245</v>
      </c>
      <c r="O58" s="53" t="s">
        <v>30</v>
      </c>
      <c r="P58" s="54" t="s">
        <v>31</v>
      </c>
      <c r="Q58" s="53" t="s">
        <v>246</v>
      </c>
    </row>
    <row r="59" s="4" customFormat="1" ht="40" customHeight="1" spans="1:17">
      <c r="A59" s="11" t="s">
        <v>306</v>
      </c>
      <c r="B59" s="34" t="s">
        <v>307</v>
      </c>
      <c r="C59" s="34" t="s">
        <v>240</v>
      </c>
      <c r="D59" s="35" t="s">
        <v>22</v>
      </c>
      <c r="E59" s="36" t="s">
        <v>308</v>
      </c>
      <c r="F59" s="16">
        <v>800</v>
      </c>
      <c r="G59" s="16">
        <v>185</v>
      </c>
      <c r="H59" s="16">
        <f t="shared" si="1"/>
        <v>985</v>
      </c>
      <c r="I59" s="65" t="s">
        <v>309</v>
      </c>
      <c r="J59" s="61" t="s">
        <v>243</v>
      </c>
      <c r="K59" s="62" t="s">
        <v>310</v>
      </c>
      <c r="L59" s="51" t="s">
        <v>27</v>
      </c>
      <c r="M59" s="52" t="s">
        <v>28</v>
      </c>
      <c r="N59" s="53" t="s">
        <v>245</v>
      </c>
      <c r="O59" s="53" t="s">
        <v>30</v>
      </c>
      <c r="P59" s="54" t="s">
        <v>31</v>
      </c>
      <c r="Q59" s="53" t="s">
        <v>246</v>
      </c>
    </row>
    <row r="60" s="4" customFormat="1" ht="40" customHeight="1" spans="1:17">
      <c r="A60" s="11" t="s">
        <v>311</v>
      </c>
      <c r="B60" s="34" t="s">
        <v>312</v>
      </c>
      <c r="C60" s="34" t="s">
        <v>21</v>
      </c>
      <c r="D60" s="35" t="s">
        <v>22</v>
      </c>
      <c r="E60" s="36" t="s">
        <v>99</v>
      </c>
      <c r="F60" s="16">
        <v>800</v>
      </c>
      <c r="G60" s="16">
        <v>185</v>
      </c>
      <c r="H60" s="16">
        <f t="shared" si="1"/>
        <v>985</v>
      </c>
      <c r="I60" s="65" t="s">
        <v>313</v>
      </c>
      <c r="J60" s="61" t="s">
        <v>243</v>
      </c>
      <c r="K60" s="62" t="s">
        <v>314</v>
      </c>
      <c r="L60" s="51" t="s">
        <v>27</v>
      </c>
      <c r="M60" s="52" t="s">
        <v>28</v>
      </c>
      <c r="N60" s="53" t="s">
        <v>245</v>
      </c>
      <c r="O60" s="53" t="s">
        <v>30</v>
      </c>
      <c r="P60" s="54" t="s">
        <v>31</v>
      </c>
      <c r="Q60" s="53" t="s">
        <v>246</v>
      </c>
    </row>
    <row r="61" s="4" customFormat="1" ht="40" customHeight="1" spans="1:17">
      <c r="A61" s="11" t="s">
        <v>315</v>
      </c>
      <c r="B61" s="34" t="s">
        <v>316</v>
      </c>
      <c r="C61" s="34" t="s">
        <v>21</v>
      </c>
      <c r="D61" s="35" t="s">
        <v>22</v>
      </c>
      <c r="E61" s="36" t="s">
        <v>317</v>
      </c>
      <c r="F61" s="16">
        <v>800</v>
      </c>
      <c r="G61" s="16">
        <v>185</v>
      </c>
      <c r="H61" s="16">
        <f t="shared" si="1"/>
        <v>985</v>
      </c>
      <c r="I61" s="65" t="s">
        <v>318</v>
      </c>
      <c r="J61" s="61" t="s">
        <v>243</v>
      </c>
      <c r="K61" s="62" t="s">
        <v>319</v>
      </c>
      <c r="L61" s="51" t="s">
        <v>27</v>
      </c>
      <c r="M61" s="52" t="s">
        <v>28</v>
      </c>
      <c r="N61" s="53" t="s">
        <v>245</v>
      </c>
      <c r="O61" s="53" t="s">
        <v>30</v>
      </c>
      <c r="P61" s="54" t="s">
        <v>31</v>
      </c>
      <c r="Q61" s="53" t="s">
        <v>246</v>
      </c>
    </row>
    <row r="62" s="4" customFormat="1" ht="40" customHeight="1" spans="1:17">
      <c r="A62" s="11" t="s">
        <v>320</v>
      </c>
      <c r="B62" s="34" t="s">
        <v>321</v>
      </c>
      <c r="C62" s="34" t="s">
        <v>21</v>
      </c>
      <c r="D62" s="35" t="s">
        <v>22</v>
      </c>
      <c r="E62" s="36" t="s">
        <v>254</v>
      </c>
      <c r="F62" s="16">
        <v>800</v>
      </c>
      <c r="G62" s="16">
        <v>185</v>
      </c>
      <c r="H62" s="16">
        <f t="shared" si="1"/>
        <v>985</v>
      </c>
      <c r="I62" s="65" t="s">
        <v>322</v>
      </c>
      <c r="J62" s="61" t="s">
        <v>243</v>
      </c>
      <c r="K62" s="62" t="s">
        <v>323</v>
      </c>
      <c r="L62" s="51" t="s">
        <v>27</v>
      </c>
      <c r="M62" s="52" t="s">
        <v>28</v>
      </c>
      <c r="N62" s="53" t="s">
        <v>245</v>
      </c>
      <c r="O62" s="53" t="s">
        <v>30</v>
      </c>
      <c r="P62" s="54" t="s">
        <v>31</v>
      </c>
      <c r="Q62" s="53" t="s">
        <v>246</v>
      </c>
    </row>
    <row r="63" s="4" customFormat="1" ht="40" customHeight="1" spans="1:17">
      <c r="A63" s="11" t="s">
        <v>324</v>
      </c>
      <c r="B63" s="42" t="s">
        <v>325</v>
      </c>
      <c r="C63" s="37" t="s">
        <v>21</v>
      </c>
      <c r="D63" s="35" t="s">
        <v>22</v>
      </c>
      <c r="E63" s="44" t="s">
        <v>326</v>
      </c>
      <c r="F63" s="16">
        <v>800</v>
      </c>
      <c r="G63" s="16">
        <v>185</v>
      </c>
      <c r="H63" s="16">
        <f t="shared" si="1"/>
        <v>985</v>
      </c>
      <c r="I63" s="66" t="s">
        <v>327</v>
      </c>
      <c r="J63" s="61" t="s">
        <v>243</v>
      </c>
      <c r="K63" s="62" t="s">
        <v>328</v>
      </c>
      <c r="L63" s="51" t="s">
        <v>27</v>
      </c>
      <c r="M63" s="52" t="s">
        <v>28</v>
      </c>
      <c r="N63" s="53" t="s">
        <v>245</v>
      </c>
      <c r="O63" s="53" t="s">
        <v>30</v>
      </c>
      <c r="P63" s="54" t="s">
        <v>31</v>
      </c>
      <c r="Q63" s="53" t="s">
        <v>246</v>
      </c>
    </row>
    <row r="64" s="4" customFormat="1" ht="40" customHeight="1" spans="1:17">
      <c r="A64" s="11" t="s">
        <v>329</v>
      </c>
      <c r="B64" s="38" t="s">
        <v>330</v>
      </c>
      <c r="C64" s="38" t="s">
        <v>240</v>
      </c>
      <c r="D64" s="45" t="s">
        <v>22</v>
      </c>
      <c r="E64" s="46" t="s">
        <v>331</v>
      </c>
      <c r="F64" s="20">
        <v>800</v>
      </c>
      <c r="G64" s="20">
        <v>185</v>
      </c>
      <c r="H64" s="20">
        <f t="shared" si="1"/>
        <v>985</v>
      </c>
      <c r="I64" s="67" t="s">
        <v>332</v>
      </c>
      <c r="J64" s="68" t="s">
        <v>243</v>
      </c>
      <c r="K64" s="69" t="s">
        <v>333</v>
      </c>
      <c r="L64" s="51" t="s">
        <v>27</v>
      </c>
      <c r="M64" s="52" t="s">
        <v>28</v>
      </c>
      <c r="N64" s="70" t="s">
        <v>245</v>
      </c>
      <c r="O64" s="70" t="s">
        <v>30</v>
      </c>
      <c r="P64" s="71" t="s">
        <v>31</v>
      </c>
      <c r="Q64" s="70" t="s">
        <v>246</v>
      </c>
    </row>
    <row r="65" s="4" customFormat="1" ht="40" customHeight="1" spans="1:17">
      <c r="A65" s="11" t="s">
        <v>334</v>
      </c>
      <c r="B65" s="73" t="s">
        <v>335</v>
      </c>
      <c r="C65" s="73" t="s">
        <v>240</v>
      </c>
      <c r="D65" s="35" t="s">
        <v>22</v>
      </c>
      <c r="E65" s="74" t="s">
        <v>336</v>
      </c>
      <c r="F65" s="16">
        <v>800</v>
      </c>
      <c r="G65" s="16">
        <v>185</v>
      </c>
      <c r="H65" s="16">
        <f t="shared" si="1"/>
        <v>985</v>
      </c>
      <c r="I65" s="76" t="s">
        <v>337</v>
      </c>
      <c r="J65" s="61" t="s">
        <v>243</v>
      </c>
      <c r="K65" s="62" t="s">
        <v>338</v>
      </c>
      <c r="L65" s="51" t="s">
        <v>27</v>
      </c>
      <c r="M65" s="52" t="s">
        <v>28</v>
      </c>
      <c r="N65" s="53" t="s">
        <v>245</v>
      </c>
      <c r="O65" s="53" t="s">
        <v>30</v>
      </c>
      <c r="P65" s="54" t="s">
        <v>31</v>
      </c>
      <c r="Q65" s="53" t="s">
        <v>246</v>
      </c>
    </row>
    <row r="66" s="4" customFormat="1" ht="40" customHeight="1" spans="1:17">
      <c r="A66" s="11" t="s">
        <v>339</v>
      </c>
      <c r="B66" s="73" t="s">
        <v>340</v>
      </c>
      <c r="C66" s="73" t="s">
        <v>240</v>
      </c>
      <c r="D66" s="35" t="s">
        <v>230</v>
      </c>
      <c r="E66" s="75" t="s">
        <v>341</v>
      </c>
      <c r="F66" s="16">
        <v>800</v>
      </c>
      <c r="G66" s="16">
        <v>185</v>
      </c>
      <c r="H66" s="16">
        <f t="shared" si="1"/>
        <v>985</v>
      </c>
      <c r="I66" s="77" t="s">
        <v>342</v>
      </c>
      <c r="J66" s="61" t="s">
        <v>243</v>
      </c>
      <c r="K66" s="61" t="s">
        <v>343</v>
      </c>
      <c r="L66" s="72" t="s">
        <v>27</v>
      </c>
      <c r="M66" s="52" t="s">
        <v>28</v>
      </c>
      <c r="N66" s="53" t="s">
        <v>245</v>
      </c>
      <c r="O66" s="53" t="s">
        <v>30</v>
      </c>
      <c r="P66" s="54" t="s">
        <v>31</v>
      </c>
      <c r="Q66" s="53" t="s">
        <v>246</v>
      </c>
    </row>
  </sheetData>
  <protectedRanges>
    <protectedRange sqref="B4" name="区域1_11_2_4"/>
    <protectedRange sqref="B26" name="区域1_11_2_4_1"/>
    <protectedRange sqref="B46" name="区域1_11_2_4_2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118055555555556" right="0.0784722222222222" top="0.472222222222222" bottom="0.156944444444444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" rangeCreator="" othersAccessPermission="edit"/>
    <arrUserId title="区域1_11_2_4_1" rangeCreator="" othersAccessPermission="edit"/>
    <arrUserId title="区域1_11_2_4_2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2025-08-12T00:49:13Z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2052-11.8.2.12118</vt:lpwstr>
  </property>
</Properties>
</file>