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方案" sheetId="1" r:id="rId1"/>
    <sheet name="名单" sheetId="2" r:id="rId2"/>
  </sheets>
  <definedNames>
    <definedName name="_xlfn.IFS" hidden="1">#NAME?</definedName>
    <definedName name="_xlnm.Print_Titles" localSheetId="1">'名单'!$1:$2</definedName>
  </definedNames>
  <calcPr fullCalcOnLoad="1"/>
</workbook>
</file>

<file path=xl/sharedStrings.xml><?xml version="1.0" encoding="utf-8"?>
<sst xmlns="http://schemas.openxmlformats.org/spreadsheetml/2006/main" count="152" uniqueCount="95">
  <si>
    <t>融水县民政局2023年12月孤儿基本生活保障补助金方案</t>
  </si>
  <si>
    <t>制表单位：融水苗族自治县民政局                     制表日期：2023年12月12日</t>
  </si>
  <si>
    <t>抚养类别</t>
  </si>
  <si>
    <t>人数（人）</t>
  </si>
  <si>
    <t>供养标准
（单位：元/人、月）</t>
  </si>
  <si>
    <t>发放金额（单位：元）</t>
  </si>
  <si>
    <t>12月散居孤儿</t>
  </si>
  <si>
    <t>总合计</t>
  </si>
  <si>
    <t xml:space="preserve"> 制表人：</t>
  </si>
  <si>
    <t xml:space="preserve">审核人：            </t>
  </si>
  <si>
    <t xml:space="preserve">   分管领导：</t>
  </si>
  <si>
    <t xml:space="preserve">    单位领导：</t>
  </si>
  <si>
    <t>依据：</t>
  </si>
  <si>
    <t xml:space="preserve">    1、民政部、财政部联合发文民发[2012]179号</t>
  </si>
  <si>
    <t xml:space="preserve">    2、融民发[2013]38号</t>
  </si>
  <si>
    <t xml:space="preserve">    3、柳政函[2018]555号</t>
  </si>
  <si>
    <t xml:space="preserve">    4、柳政函[2020]522号</t>
  </si>
  <si>
    <t xml:space="preserve">    5、民政厅、财政厅联合发文桂民规[2021]3号</t>
  </si>
  <si>
    <t>2023年12月孤儿生活保障金名单</t>
  </si>
  <si>
    <t>序号</t>
  </si>
  <si>
    <t>账户名</t>
  </si>
  <si>
    <t>补助金额（元）</t>
  </si>
  <si>
    <t xml:space="preserve"> 孤儿 姓名</t>
  </si>
  <si>
    <t>乡镇</t>
  </si>
  <si>
    <t>村社区</t>
  </si>
  <si>
    <t>是否集中供养</t>
  </si>
  <si>
    <t>路旭祥</t>
  </si>
  <si>
    <t>融水镇</t>
  </si>
  <si>
    <t>西廓村</t>
  </si>
  <si>
    <t>否</t>
  </si>
  <si>
    <t>贾玉新</t>
  </si>
  <si>
    <t>贾思彤</t>
  </si>
  <si>
    <t>四荣乡</t>
  </si>
  <si>
    <t>东田村</t>
  </si>
  <si>
    <t>韦星恒</t>
  </si>
  <si>
    <t>江潭村</t>
  </si>
  <si>
    <t>梁凤鲜</t>
  </si>
  <si>
    <t>汪洞乡</t>
  </si>
  <si>
    <t>产儒村</t>
  </si>
  <si>
    <t>银蒙莹</t>
  </si>
  <si>
    <t>腾合村</t>
  </si>
  <si>
    <t>贾佩花</t>
  </si>
  <si>
    <t>贾心玥</t>
  </si>
  <si>
    <t>香粉乡</t>
  </si>
  <si>
    <t>中坪村</t>
  </si>
  <si>
    <t>覃聪慧</t>
  </si>
  <si>
    <t>古都村</t>
  </si>
  <si>
    <t>杨春</t>
  </si>
  <si>
    <t>白云乡</t>
  </si>
  <si>
    <t>公和村</t>
  </si>
  <si>
    <t>李林</t>
  </si>
  <si>
    <t>枫木村</t>
  </si>
  <si>
    <t>吴子江</t>
  </si>
  <si>
    <t>瑶口村</t>
  </si>
  <si>
    <t>贾丽丽</t>
  </si>
  <si>
    <t>贾权辉</t>
  </si>
  <si>
    <t>良寨乡</t>
  </si>
  <si>
    <t>归坪村</t>
  </si>
  <si>
    <t>吴燕林</t>
  </si>
  <si>
    <t>贾彦林</t>
  </si>
  <si>
    <t>邓财源</t>
  </si>
  <si>
    <t>红水乡</t>
  </si>
  <si>
    <t>良双村</t>
  </si>
  <si>
    <t>贾胶花</t>
  </si>
  <si>
    <t>何海霞</t>
  </si>
  <si>
    <t>良陇村</t>
  </si>
  <si>
    <t>莫贵聪</t>
  </si>
  <si>
    <t>莫小聪</t>
  </si>
  <si>
    <t>和睦镇</t>
  </si>
  <si>
    <t>读楼村</t>
  </si>
  <si>
    <t>伍枚美</t>
  </si>
  <si>
    <t>拱洞乡</t>
  </si>
  <si>
    <t>培基村</t>
  </si>
  <si>
    <t>蒙安康</t>
  </si>
  <si>
    <t>瑶龙村</t>
  </si>
  <si>
    <t>蒙丽妮</t>
  </si>
  <si>
    <t>杜谊春</t>
  </si>
  <si>
    <t>安太乡</t>
  </si>
  <si>
    <t>小桑村</t>
  </si>
  <si>
    <t>吴敏双</t>
  </si>
  <si>
    <t>滚贝乡</t>
  </si>
  <si>
    <t>平浪村</t>
  </si>
  <si>
    <t>蒙金瑜</t>
  </si>
  <si>
    <t>永乐镇</t>
  </si>
  <si>
    <t>北高村</t>
  </si>
  <si>
    <t>杨泽辉</t>
  </si>
  <si>
    <t>安陲乡</t>
  </si>
  <si>
    <t>三寸村</t>
  </si>
  <si>
    <t>韦福</t>
  </si>
  <si>
    <t>韦蒋特</t>
  </si>
  <si>
    <t>杆洞乡</t>
  </si>
  <si>
    <t>归江村</t>
  </si>
  <si>
    <t>余静芳</t>
  </si>
  <si>
    <t>小河村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</si>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</sst>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b/>
      <sz val="16"/>
      <name val="仿宋_GB2312"/>
      <family val="3"/>
    </font>
    <font>
      <b/>
      <sz val="12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b/>
      <sz val="12"/>
      <color theme="1"/>
      <name val="仿宋"/>
      <family val="3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 applyProtection="1">
      <alignment horizontal="center" vertical="center"/>
      <protection locked="0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left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1" fontId="5" fillId="0" borderId="0" xfId="0" applyNumberFormat="1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3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21.00390625" defaultRowHeight="55.5" customHeight="1"/>
  <cols>
    <col min="1" max="1" width="19.375" style="51" customWidth="1"/>
    <col min="2" max="2" width="14.875" style="51" customWidth="1"/>
    <col min="3" max="3" width="19.00390625" style="51" customWidth="1"/>
    <col min="4" max="4" width="22.375" style="51" customWidth="1"/>
    <col min="5" max="16384" width="21.00390625" style="51" customWidth="1"/>
  </cols>
  <sheetData>
    <row r="1" spans="1:4" ht="40.5" customHeight="1">
      <c r="A1" s="52" t="s">
        <v>0</v>
      </c>
      <c r="B1" s="52"/>
      <c r="C1" s="52"/>
      <c r="D1" s="52"/>
    </row>
    <row r="2" spans="1:4" s="48" customFormat="1" ht="24.75" customHeight="1">
      <c r="A2" s="53" t="s">
        <v>1</v>
      </c>
      <c r="B2" s="53"/>
      <c r="C2" s="53"/>
      <c r="D2" s="53"/>
    </row>
    <row r="3" spans="1:4" s="49" customFormat="1" ht="36" customHeight="1">
      <c r="A3" s="54" t="s">
        <v>2</v>
      </c>
      <c r="B3" s="54" t="s">
        <v>3</v>
      </c>
      <c r="C3" s="54" t="s">
        <v>4</v>
      </c>
      <c r="D3" s="54" t="s">
        <v>5</v>
      </c>
    </row>
    <row r="4" spans="1:4" s="49" customFormat="1" ht="21" customHeight="1">
      <c r="A4" s="54"/>
      <c r="B4" s="54"/>
      <c r="C4" s="54"/>
      <c r="D4" s="54"/>
    </row>
    <row r="5" spans="1:4" ht="30.75" customHeight="1">
      <c r="A5" s="55" t="s">
        <v>6</v>
      </c>
      <c r="B5" s="55">
        <v>25</v>
      </c>
      <c r="C5" s="55">
        <v>1022</v>
      </c>
      <c r="D5" s="56">
        <f>B5*C5</f>
        <v>25550</v>
      </c>
    </row>
    <row r="6" spans="1:4" ht="30.75" customHeight="1">
      <c r="A6" s="55" t="s">
        <v>7</v>
      </c>
      <c r="B6" s="55">
        <f>SUM(B5:B5)</f>
        <v>25</v>
      </c>
      <c r="C6" s="55"/>
      <c r="D6" s="55">
        <f>SUM(D5:D5)</f>
        <v>25550</v>
      </c>
    </row>
    <row r="7" spans="1:4" s="50" customFormat="1" ht="36.75" customHeight="1">
      <c r="A7" s="57" t="s">
        <v>8</v>
      </c>
      <c r="B7" s="58" t="s">
        <v>9</v>
      </c>
      <c r="C7" s="59" t="s">
        <v>10</v>
      </c>
      <c r="D7" s="60" t="s">
        <v>11</v>
      </c>
    </row>
    <row r="8" spans="1:4" ht="16.5" customHeight="1">
      <c r="A8" s="61" t="s">
        <v>12</v>
      </c>
      <c r="B8" s="50"/>
      <c r="C8" s="50"/>
      <c r="D8" s="50"/>
    </row>
    <row r="9" spans="1:4" ht="16.5" customHeight="1">
      <c r="A9" s="62" t="s">
        <v>13</v>
      </c>
      <c r="B9" s="62"/>
      <c r="C9" s="62"/>
      <c r="D9" s="62"/>
    </row>
    <row r="10" spans="1:4" ht="16.5" customHeight="1">
      <c r="A10" s="62" t="s">
        <v>14</v>
      </c>
      <c r="B10" s="62"/>
      <c r="C10" s="62"/>
      <c r="D10" s="50"/>
    </row>
    <row r="11" spans="1:4" ht="16.5" customHeight="1">
      <c r="A11" s="62" t="s">
        <v>15</v>
      </c>
      <c r="B11" s="62"/>
      <c r="C11" s="62"/>
      <c r="D11" s="50"/>
    </row>
    <row r="12" spans="1:4" ht="16.5" customHeight="1">
      <c r="A12" s="62" t="s">
        <v>16</v>
      </c>
      <c r="B12" s="62"/>
      <c r="C12" s="62"/>
      <c r="D12" s="50"/>
    </row>
    <row r="13" spans="1:3" ht="24" customHeight="1">
      <c r="A13" s="63" t="s">
        <v>17</v>
      </c>
      <c r="B13" s="64"/>
      <c r="C13" s="64"/>
    </row>
  </sheetData>
  <sheetProtection/>
  <mergeCells count="11">
    <mergeCell ref="A1:D1"/>
    <mergeCell ref="A2:D2"/>
    <mergeCell ref="A9:D9"/>
    <mergeCell ref="A10:C10"/>
    <mergeCell ref="A11:C11"/>
    <mergeCell ref="A12:C12"/>
    <mergeCell ref="A13:C13"/>
    <mergeCell ref="A3:A4"/>
    <mergeCell ref="B3:B4"/>
    <mergeCell ref="C3:C4"/>
    <mergeCell ref="D3:D4"/>
  </mergeCells>
  <printOptions horizontalCentered="1"/>
  <pageMargins left="0.3576388888888889" right="0.16111111111111112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pane ySplit="2" topLeftCell="A3" activePane="bottomLeft" state="frozen"/>
      <selection pane="bottomLeft" activeCell="I7" sqref="I7"/>
    </sheetView>
  </sheetViews>
  <sheetFormatPr defaultColWidth="9.00390625" defaultRowHeight="14.25"/>
  <cols>
    <col min="1" max="1" width="6.375" style="5" customWidth="1"/>
    <col min="2" max="2" width="10.375" style="6" customWidth="1"/>
    <col min="3" max="3" width="9.75390625" style="6" customWidth="1"/>
    <col min="4" max="4" width="10.00390625" style="6" customWidth="1"/>
    <col min="5" max="5" width="15.375" style="7" customWidth="1"/>
    <col min="6" max="6" width="13.50390625" style="7" customWidth="1"/>
    <col min="7" max="7" width="7.875" style="8" customWidth="1"/>
    <col min="8" max="16384" width="9.00390625" style="2" customWidth="1"/>
  </cols>
  <sheetData>
    <row r="1" spans="1:7" ht="36" customHeight="1">
      <c r="A1" s="9" t="s">
        <v>18</v>
      </c>
      <c r="B1" s="9"/>
      <c r="C1" s="9"/>
      <c r="D1" s="9"/>
      <c r="E1" s="9"/>
      <c r="F1" s="9"/>
      <c r="G1" s="9"/>
    </row>
    <row r="2" spans="1:8" s="1" customFormat="1" ht="49.5" customHeight="1">
      <c r="A2" s="10" t="s">
        <v>19</v>
      </c>
      <c r="B2" s="11" t="s">
        <v>20</v>
      </c>
      <c r="C2" s="12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4"/>
    </row>
    <row r="3" spans="1:8" ht="18" customHeight="1">
      <c r="A3" s="15">
        <v>1</v>
      </c>
      <c r="B3" s="16" t="s">
        <v>26</v>
      </c>
      <c r="C3" s="17">
        <v>1022</v>
      </c>
      <c r="D3" s="16" t="s">
        <v>26</v>
      </c>
      <c r="E3" s="18" t="s">
        <v>27</v>
      </c>
      <c r="F3" s="19" t="s">
        <v>28</v>
      </c>
      <c r="G3" s="20" t="s">
        <v>29</v>
      </c>
      <c r="H3" s="21"/>
    </row>
    <row r="4" spans="1:7" ht="18" customHeight="1">
      <c r="A4" s="22">
        <v>2</v>
      </c>
      <c r="B4" s="17" t="s">
        <v>30</v>
      </c>
      <c r="C4" s="17">
        <v>1022</v>
      </c>
      <c r="D4" s="17" t="s">
        <v>31</v>
      </c>
      <c r="E4" s="23" t="s">
        <v>32</v>
      </c>
      <c r="F4" s="24" t="s">
        <v>33</v>
      </c>
      <c r="G4" s="20" t="s">
        <v>29</v>
      </c>
    </row>
    <row r="5" spans="1:7" ht="18" customHeight="1">
      <c r="A5" s="22">
        <v>3</v>
      </c>
      <c r="B5" s="20" t="s">
        <v>34</v>
      </c>
      <c r="C5" s="17">
        <v>1022</v>
      </c>
      <c r="D5" s="20" t="s">
        <v>34</v>
      </c>
      <c r="E5" s="25" t="s">
        <v>32</v>
      </c>
      <c r="F5" s="26" t="s">
        <v>35</v>
      </c>
      <c r="G5" s="20" t="s">
        <v>29</v>
      </c>
    </row>
    <row r="6" spans="1:8" ht="18" customHeight="1">
      <c r="A6" s="15">
        <v>4</v>
      </c>
      <c r="B6" s="16" t="s">
        <v>36</v>
      </c>
      <c r="C6" s="17">
        <v>1022</v>
      </c>
      <c r="D6" s="16" t="s">
        <v>36</v>
      </c>
      <c r="E6" s="18" t="s">
        <v>37</v>
      </c>
      <c r="F6" s="19" t="s">
        <v>38</v>
      </c>
      <c r="G6" s="20" t="s">
        <v>29</v>
      </c>
      <c r="H6" s="27"/>
    </row>
    <row r="7" spans="1:8" ht="18" customHeight="1">
      <c r="A7" s="22">
        <v>5</v>
      </c>
      <c r="B7" s="20" t="s">
        <v>39</v>
      </c>
      <c r="C7" s="17">
        <v>1022</v>
      </c>
      <c r="D7" s="25" t="s">
        <v>39</v>
      </c>
      <c r="E7" s="18" t="s">
        <v>37</v>
      </c>
      <c r="F7" s="26" t="s">
        <v>40</v>
      </c>
      <c r="G7" s="20" t="s">
        <v>29</v>
      </c>
      <c r="H7" s="27"/>
    </row>
    <row r="8" spans="1:8" ht="18" customHeight="1">
      <c r="A8" s="22">
        <v>6</v>
      </c>
      <c r="B8" s="17" t="s">
        <v>41</v>
      </c>
      <c r="C8" s="17">
        <v>1022</v>
      </c>
      <c r="D8" s="17" t="s">
        <v>42</v>
      </c>
      <c r="E8" s="12" t="s">
        <v>43</v>
      </c>
      <c r="F8" s="28" t="s">
        <v>44</v>
      </c>
      <c r="G8" s="20" t="s">
        <v>29</v>
      </c>
      <c r="H8" s="27"/>
    </row>
    <row r="9" spans="1:7" s="2" customFormat="1" ht="18" customHeight="1">
      <c r="A9" s="15">
        <v>7</v>
      </c>
      <c r="B9" s="16" t="s">
        <v>45</v>
      </c>
      <c r="C9" s="17">
        <v>1022</v>
      </c>
      <c r="D9" s="16" t="s">
        <v>45</v>
      </c>
      <c r="E9" s="12" t="s">
        <v>43</v>
      </c>
      <c r="F9" s="28" t="s">
        <v>46</v>
      </c>
      <c r="G9" s="20" t="s">
        <v>29</v>
      </c>
    </row>
    <row r="10" spans="1:7" ht="18" customHeight="1">
      <c r="A10" s="22">
        <v>8</v>
      </c>
      <c r="B10" s="20" t="s">
        <v>47</v>
      </c>
      <c r="C10" s="17">
        <v>1022</v>
      </c>
      <c r="D10" s="20" t="s">
        <v>47</v>
      </c>
      <c r="E10" s="29" t="s">
        <v>48</v>
      </c>
      <c r="F10" s="26" t="s">
        <v>49</v>
      </c>
      <c r="G10" s="20" t="s">
        <v>29</v>
      </c>
    </row>
    <row r="11" spans="1:7" ht="18" customHeight="1">
      <c r="A11" s="22">
        <v>9</v>
      </c>
      <c r="B11" s="20" t="s">
        <v>50</v>
      </c>
      <c r="C11" s="17">
        <v>1022</v>
      </c>
      <c r="D11" s="20" t="s">
        <v>50</v>
      </c>
      <c r="E11" s="29" t="s">
        <v>48</v>
      </c>
      <c r="F11" s="26" t="s">
        <v>51</v>
      </c>
      <c r="G11" s="20" t="s">
        <v>29</v>
      </c>
    </row>
    <row r="12" spans="1:7" ht="18" customHeight="1">
      <c r="A12" s="15">
        <v>10</v>
      </c>
      <c r="B12" s="20" t="s">
        <v>52</v>
      </c>
      <c r="C12" s="17">
        <v>1022</v>
      </c>
      <c r="D12" s="20" t="s">
        <v>52</v>
      </c>
      <c r="E12" s="29" t="s">
        <v>48</v>
      </c>
      <c r="F12" s="26" t="s">
        <v>53</v>
      </c>
      <c r="G12" s="20" t="s">
        <v>29</v>
      </c>
    </row>
    <row r="13" spans="1:7" ht="18" customHeight="1">
      <c r="A13" s="22">
        <v>11</v>
      </c>
      <c r="B13" s="20" t="s">
        <v>54</v>
      </c>
      <c r="C13" s="17">
        <v>1022</v>
      </c>
      <c r="D13" s="20" t="s">
        <v>55</v>
      </c>
      <c r="E13" s="25" t="s">
        <v>56</v>
      </c>
      <c r="F13" s="26" t="s">
        <v>57</v>
      </c>
      <c r="G13" s="20" t="s">
        <v>29</v>
      </c>
    </row>
    <row r="14" spans="1:7" s="3" customFormat="1" ht="18" customHeight="1">
      <c r="A14" s="22">
        <v>12</v>
      </c>
      <c r="B14" s="30" t="s">
        <v>58</v>
      </c>
      <c r="C14" s="17">
        <v>1022</v>
      </c>
      <c r="D14" s="25" t="s">
        <v>58</v>
      </c>
      <c r="E14" s="25" t="s">
        <v>56</v>
      </c>
      <c r="F14" s="26" t="s">
        <v>57</v>
      </c>
      <c r="G14" s="25" t="s">
        <v>29</v>
      </c>
    </row>
    <row r="15" spans="1:7" s="3" customFormat="1" ht="18" customHeight="1">
      <c r="A15" s="15">
        <v>13</v>
      </c>
      <c r="B15" s="25" t="s">
        <v>59</v>
      </c>
      <c r="C15" s="16">
        <v>1022</v>
      </c>
      <c r="D15" s="25" t="s">
        <v>60</v>
      </c>
      <c r="E15" s="25" t="s">
        <v>61</v>
      </c>
      <c r="F15" s="26" t="s">
        <v>62</v>
      </c>
      <c r="G15" s="25" t="s">
        <v>29</v>
      </c>
    </row>
    <row r="16" spans="1:7" ht="18" customHeight="1">
      <c r="A16" s="22">
        <v>14</v>
      </c>
      <c r="B16" s="20" t="s">
        <v>63</v>
      </c>
      <c r="C16" s="17">
        <v>1022</v>
      </c>
      <c r="D16" s="20" t="s">
        <v>63</v>
      </c>
      <c r="E16" s="25" t="s">
        <v>61</v>
      </c>
      <c r="F16" s="26" t="s">
        <v>62</v>
      </c>
      <c r="G16" s="20" t="s">
        <v>29</v>
      </c>
    </row>
    <row r="17" spans="1:7" s="3" customFormat="1" ht="18" customHeight="1">
      <c r="A17" s="22">
        <v>15</v>
      </c>
      <c r="B17" s="25" t="s">
        <v>64</v>
      </c>
      <c r="C17" s="16">
        <v>1022</v>
      </c>
      <c r="D17" s="25" t="s">
        <v>64</v>
      </c>
      <c r="E17" s="31" t="s">
        <v>61</v>
      </c>
      <c r="F17" s="32" t="s">
        <v>65</v>
      </c>
      <c r="G17" s="25" t="s">
        <v>29</v>
      </c>
    </row>
    <row r="18" spans="1:7" s="3" customFormat="1" ht="18" customHeight="1">
      <c r="A18" s="15">
        <v>16</v>
      </c>
      <c r="B18" s="33" t="s">
        <v>66</v>
      </c>
      <c r="C18" s="17">
        <v>1022</v>
      </c>
      <c r="D18" s="33" t="s">
        <v>67</v>
      </c>
      <c r="E18" s="18" t="s">
        <v>68</v>
      </c>
      <c r="F18" s="26" t="s">
        <v>69</v>
      </c>
      <c r="G18" s="25" t="s">
        <v>29</v>
      </c>
    </row>
    <row r="19" spans="1:7" ht="18" customHeight="1">
      <c r="A19" s="22">
        <v>17</v>
      </c>
      <c r="B19" s="17" t="s">
        <v>70</v>
      </c>
      <c r="C19" s="17">
        <v>1022</v>
      </c>
      <c r="D19" s="17" t="s">
        <v>70</v>
      </c>
      <c r="E19" s="34" t="s">
        <v>71</v>
      </c>
      <c r="F19" s="35" t="s">
        <v>72</v>
      </c>
      <c r="G19" s="20" t="s">
        <v>29</v>
      </c>
    </row>
    <row r="20" spans="1:7" s="2" customFormat="1" ht="18" customHeight="1">
      <c r="A20" s="22">
        <v>18</v>
      </c>
      <c r="B20" s="17" t="s">
        <v>73</v>
      </c>
      <c r="C20" s="17">
        <v>1022</v>
      </c>
      <c r="D20" s="16" t="s">
        <v>73</v>
      </c>
      <c r="E20" s="34" t="s">
        <v>71</v>
      </c>
      <c r="F20" s="35" t="s">
        <v>74</v>
      </c>
      <c r="G20" s="20" t="s">
        <v>29</v>
      </c>
    </row>
    <row r="21" spans="1:7" s="2" customFormat="1" ht="18" customHeight="1">
      <c r="A21" s="15">
        <v>19</v>
      </c>
      <c r="B21" s="17" t="s">
        <v>75</v>
      </c>
      <c r="C21" s="17">
        <v>1022</v>
      </c>
      <c r="D21" s="16" t="s">
        <v>75</v>
      </c>
      <c r="E21" s="34" t="s">
        <v>71</v>
      </c>
      <c r="F21" s="35" t="s">
        <v>74</v>
      </c>
      <c r="G21" s="20" t="s">
        <v>29</v>
      </c>
    </row>
    <row r="22" spans="1:7" s="2" customFormat="1" ht="18" customHeight="1">
      <c r="A22" s="22">
        <v>20</v>
      </c>
      <c r="B22" s="17" t="s">
        <v>76</v>
      </c>
      <c r="C22" s="17">
        <v>1022</v>
      </c>
      <c r="D22" s="16" t="s">
        <v>76</v>
      </c>
      <c r="E22" s="34" t="s">
        <v>77</v>
      </c>
      <c r="F22" s="35" t="s">
        <v>78</v>
      </c>
      <c r="G22" s="20" t="s">
        <v>29</v>
      </c>
    </row>
    <row r="23" spans="1:7" s="3" customFormat="1" ht="18" customHeight="1">
      <c r="A23" s="22">
        <v>21</v>
      </c>
      <c r="B23" s="16" t="s">
        <v>79</v>
      </c>
      <c r="C23" s="17">
        <v>1022</v>
      </c>
      <c r="D23" s="16" t="s">
        <v>79</v>
      </c>
      <c r="E23" s="36" t="s">
        <v>80</v>
      </c>
      <c r="F23" s="37" t="s">
        <v>81</v>
      </c>
      <c r="G23" s="25" t="s">
        <v>29</v>
      </c>
    </row>
    <row r="24" spans="1:7" ht="18" customHeight="1">
      <c r="A24" s="15">
        <v>22</v>
      </c>
      <c r="B24" s="20" t="s">
        <v>82</v>
      </c>
      <c r="C24" s="17">
        <v>1022</v>
      </c>
      <c r="D24" s="20" t="s">
        <v>82</v>
      </c>
      <c r="E24" s="25" t="s">
        <v>83</v>
      </c>
      <c r="F24" s="26" t="s">
        <v>84</v>
      </c>
      <c r="G24" s="20" t="s">
        <v>29</v>
      </c>
    </row>
    <row r="25" spans="1:7" s="3" customFormat="1" ht="18" customHeight="1">
      <c r="A25" s="22">
        <v>23</v>
      </c>
      <c r="B25" s="25" t="s">
        <v>85</v>
      </c>
      <c r="C25" s="16">
        <v>1022</v>
      </c>
      <c r="D25" s="25" t="s">
        <v>85</v>
      </c>
      <c r="E25" s="38" t="s">
        <v>86</v>
      </c>
      <c r="F25" s="39" t="s">
        <v>87</v>
      </c>
      <c r="G25" s="25" t="s">
        <v>29</v>
      </c>
    </row>
    <row r="26" spans="1:7" ht="18" customHeight="1">
      <c r="A26" s="22">
        <v>24</v>
      </c>
      <c r="B26" s="40" t="s">
        <v>88</v>
      </c>
      <c r="C26" s="17">
        <v>1022</v>
      </c>
      <c r="D26" s="40" t="s">
        <v>89</v>
      </c>
      <c r="E26" s="38" t="s">
        <v>90</v>
      </c>
      <c r="F26" s="41" t="s">
        <v>91</v>
      </c>
      <c r="G26" s="40" t="s">
        <v>29</v>
      </c>
    </row>
    <row r="27" spans="1:7" ht="18" customHeight="1">
      <c r="A27" s="15">
        <v>25</v>
      </c>
      <c r="B27" s="20" t="s">
        <v>92</v>
      </c>
      <c r="C27" s="17">
        <v>1022</v>
      </c>
      <c r="D27" s="20" t="s">
        <v>92</v>
      </c>
      <c r="E27" s="38" t="s">
        <v>90</v>
      </c>
      <c r="F27" s="26" t="s">
        <v>93</v>
      </c>
      <c r="G27" s="20" t="s">
        <v>29</v>
      </c>
    </row>
    <row r="28" spans="1:7" s="4" customFormat="1" ht="18" customHeight="1">
      <c r="A28" s="42" t="s">
        <v>94</v>
      </c>
      <c r="B28" s="43"/>
      <c r="C28" s="44">
        <f>SUM(C3:C27)</f>
        <v>25550</v>
      </c>
      <c r="D28" s="43"/>
      <c r="E28" s="45"/>
      <c r="F28" s="46"/>
      <c r="G28" s="47"/>
    </row>
  </sheetData>
  <sheetProtection/>
  <mergeCells count="1">
    <mergeCell ref="A1:G1"/>
  </mergeCells>
  <printOptions/>
  <pageMargins left="0.16111111111111112" right="0.16111111111111112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2021-04-12T03:28:58Z</cp:lastPrinted>
  <dcterms:created xsi:type="dcterms:W3CDTF">2012-01-03T08:06:01Z</dcterms:created>
  <dcterms:modified xsi:type="dcterms:W3CDTF">2024-01-18T03:55:00Z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DA6636B40B224944A4D8ECFBDD9BA076</vt:lpwstr>
  </property>
</Properties>
</file>