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60" windowHeight="14160" tabRatio="925" activeTab="0"/>
  </bookViews>
  <sheets>
    <sheet name="80-89周岁" sheetId="1" r:id="rId1"/>
    <sheet name="90-99周岁" sheetId="2" r:id="rId2"/>
    <sheet name="100周岁" sheetId="3" r:id="rId3"/>
    <sheet name="补发80" sheetId="4" r:id="rId4"/>
    <sheet name="补发90岁" sheetId="5" r:id="rId5"/>
    <sheet name="停发统计" sheetId="6" r:id="rId6"/>
  </sheets>
  <definedNames/>
  <calcPr fullCalcOnLoad="1"/>
</workbook>
</file>

<file path=xl/sharedStrings.xml><?xml version="1.0" encoding="utf-8"?>
<sst xmlns="http://schemas.openxmlformats.org/spreadsheetml/2006/main" count="208" uniqueCount="51">
  <si>
    <t>融水苗族自治县民政局代发2022年9月80-89周岁老人
高龄补贴发放方案</t>
  </si>
  <si>
    <t>填报单位：融水苗族自治县民政局</t>
  </si>
  <si>
    <t>2022.9.16</t>
  </si>
  <si>
    <t>序号</t>
  </si>
  <si>
    <t>乡镇</t>
  </si>
  <si>
    <t>人数</t>
  </si>
  <si>
    <t>发放标准     (元/人、月)</t>
  </si>
  <si>
    <t>发放金额(元)</t>
  </si>
  <si>
    <t>备注</t>
  </si>
  <si>
    <t>融水镇</t>
  </si>
  <si>
    <t>永乐镇</t>
  </si>
  <si>
    <t>和睦镇</t>
  </si>
  <si>
    <t>四荣乡</t>
  </si>
  <si>
    <t>香粉乡</t>
  </si>
  <si>
    <t>安陲乡</t>
  </si>
  <si>
    <t>怀宝镇</t>
  </si>
  <si>
    <t>三防镇</t>
  </si>
  <si>
    <t>汪洞乡</t>
  </si>
  <si>
    <t>同练乡</t>
  </si>
  <si>
    <t>滚贝乡</t>
  </si>
  <si>
    <t>杆洞乡</t>
  </si>
  <si>
    <t>安太乡</t>
  </si>
  <si>
    <t>洞头镇</t>
  </si>
  <si>
    <t>大浪镇</t>
  </si>
  <si>
    <t>白云乡</t>
  </si>
  <si>
    <t>红水乡</t>
  </si>
  <si>
    <t>拱洞乡</t>
  </si>
  <si>
    <t>大年乡</t>
  </si>
  <si>
    <t>良寨乡</t>
  </si>
  <si>
    <t>合计</t>
  </si>
  <si>
    <t xml:space="preserve">   制表人：           审核人：             分管领导：            单位负责人：</t>
  </si>
  <si>
    <t>融水苗族自治县民政局代发2022年9月90-99周岁老人
高龄补贴发放方案</t>
  </si>
  <si>
    <t>合 计</t>
  </si>
  <si>
    <t xml:space="preserve">     制表人：              审核人：             分管领导：               单位负责人：</t>
  </si>
  <si>
    <t>融水苗族自治县民政局代发2022年9月100周岁以上老人高龄补贴发放方案</t>
  </si>
  <si>
    <t xml:space="preserve">   制表人：           审核人：          分管领导：          单位负责人：</t>
  </si>
  <si>
    <t>融水苗族自治县民政局代发2022年9月高龄补贴补发
发放方案80-89周岁</t>
  </si>
  <si>
    <t>2022年8月申请未发放，补发8月份补贴</t>
  </si>
  <si>
    <t>黄丽群2022年8月失联停发，补发2022年8月补贴</t>
  </si>
  <si>
    <t>谢连生、蓝成恒、柳荣枝、韦玉积4人2022年7月失联停发，补发2022年7-8月2个月补贴100元，2022年9月正常发放。</t>
  </si>
  <si>
    <t>路桂梅、梁玉英、邱玉英、粟光兆、吴四娥5人2022年4月失联停发，补发2022年4-8月5个月补贴250元，2022年9月正常发放。</t>
  </si>
  <si>
    <t>2022.8月申请未发放，补发8月份补贴</t>
  </si>
  <si>
    <t>何忠梅、龚云、吴锦仁、吴桂莲4人2022年7月申请，补发2022年7-8月2个月补贴100元，2022年9月正常发放。</t>
  </si>
  <si>
    <t>莫花召7月申请，补发2022年7-8月2个月补贴100元，9月正常发放。</t>
  </si>
  <si>
    <t>梁万妈2022年7月误报死亡，补发2022年7-8月2个月补贴100元，9月正常发放。</t>
  </si>
  <si>
    <t>刘忠德2022年2月误迁出停放，补发2022年3-8月6个月补贴300元，9月正常发放。</t>
  </si>
  <si>
    <t xml:space="preserve">     制表人：           审核人：          分管领导：          单位负责人：</t>
  </si>
  <si>
    <t>融水苗族自治县民政局代发2022年9月高龄补贴补发
发放方案90-99周岁</t>
  </si>
  <si>
    <t>龙恒德2022年7月失联停发，补发2022年7-8月2个月补贴200元，2022年9月正常发放</t>
  </si>
  <si>
    <t>黄奇成2019年4月失联停发，补发2019年4月-2022年8月41个月4100元补贴，2022年9月正常发放</t>
  </si>
  <si>
    <t>融水县民政局代发2022年9月高龄补贴死亡人数统计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</si>
</sst>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15" zoomScaleNormal="115" workbookViewId="0" topLeftCell="A7">
      <selection activeCell="I17" sqref="I17"/>
    </sheetView>
  </sheetViews>
  <sheetFormatPr defaultColWidth="9.00390625" defaultRowHeight="14.25"/>
  <cols>
    <col min="1" max="1" width="1.4921875" style="1" customWidth="1"/>
    <col min="2" max="2" width="9.625" style="1" customWidth="1"/>
    <col min="3" max="3" width="13.50390625" style="43" customWidth="1"/>
    <col min="4" max="4" width="12.00390625" style="4" customWidth="1"/>
    <col min="5" max="5" width="13.75390625" style="43" customWidth="1"/>
    <col min="6" max="6" width="13.50390625" style="43" customWidth="1"/>
    <col min="7" max="7" width="12.875" style="4" customWidth="1"/>
    <col min="8" max="8" width="15.125" style="1" customWidth="1"/>
    <col min="9" max="16384" width="9.00390625" style="1" customWidth="1"/>
  </cols>
  <sheetData>
    <row r="1" spans="2:9" ht="54" customHeight="1">
      <c r="B1" s="45" t="s">
        <v>0</v>
      </c>
      <c r="C1" s="58"/>
      <c r="D1" s="59"/>
      <c r="E1" s="58"/>
      <c r="F1" s="58"/>
      <c r="G1" s="59"/>
      <c r="H1" s="11"/>
      <c r="I1" s="11"/>
    </row>
    <row r="2" spans="2:9" ht="11.25" customHeight="1">
      <c r="B2" s="58"/>
      <c r="C2" s="58"/>
      <c r="D2" s="59"/>
      <c r="E2" s="58"/>
      <c r="F2" s="58"/>
      <c r="G2" s="59"/>
      <c r="H2" s="11"/>
      <c r="I2" s="11"/>
    </row>
    <row r="3" spans="2:9" ht="22.5">
      <c r="B3" s="8" t="s">
        <v>1</v>
      </c>
      <c r="C3" s="9"/>
      <c r="D3" s="10"/>
      <c r="E3" s="9"/>
      <c r="F3" s="27"/>
      <c r="G3" s="4" t="s">
        <v>2</v>
      </c>
      <c r="H3" s="11"/>
      <c r="I3" s="11"/>
    </row>
    <row r="4" spans="2:7" ht="38.25" customHeight="1">
      <c r="B4" s="24" t="s">
        <v>3</v>
      </c>
      <c r="C4" s="24" t="s">
        <v>4</v>
      </c>
      <c r="D4" s="25" t="s">
        <v>5</v>
      </c>
      <c r="E4" s="28" t="s">
        <v>6</v>
      </c>
      <c r="F4" s="60" t="s">
        <v>7</v>
      </c>
      <c r="G4" s="13" t="s">
        <v>8</v>
      </c>
    </row>
    <row r="5" spans="2:8" s="2" customFormat="1" ht="24.75" customHeight="1">
      <c r="B5" s="16">
        <v>1</v>
      </c>
      <c r="C5" s="16" t="s">
        <v>9</v>
      </c>
      <c r="D5" s="61">
        <v>1691</v>
      </c>
      <c r="E5" s="16">
        <v>50</v>
      </c>
      <c r="F5" s="21">
        <f aca="true" t="shared" si="0" ref="F5:F24">E5*D5</f>
        <v>84550</v>
      </c>
      <c r="G5" s="21"/>
      <c r="H5" s="48"/>
    </row>
    <row r="6" spans="2:8" s="2" customFormat="1" ht="22.5" customHeight="1">
      <c r="B6" s="16">
        <v>2</v>
      </c>
      <c r="C6" s="16" t="s">
        <v>10</v>
      </c>
      <c r="D6" s="61">
        <v>634</v>
      </c>
      <c r="E6" s="16">
        <v>50</v>
      </c>
      <c r="F6" s="21">
        <f t="shared" si="0"/>
        <v>31700</v>
      </c>
      <c r="G6" s="21"/>
      <c r="H6" s="48"/>
    </row>
    <row r="7" spans="2:8" s="2" customFormat="1" ht="22.5" customHeight="1">
      <c r="B7" s="16">
        <v>3</v>
      </c>
      <c r="C7" s="16" t="s">
        <v>11</v>
      </c>
      <c r="D7" s="61">
        <v>588</v>
      </c>
      <c r="E7" s="16">
        <v>50</v>
      </c>
      <c r="F7" s="21">
        <f t="shared" si="0"/>
        <v>29400</v>
      </c>
      <c r="G7" s="21"/>
      <c r="H7" s="48"/>
    </row>
    <row r="8" spans="2:8" s="2" customFormat="1" ht="22.5" customHeight="1">
      <c r="B8" s="16">
        <v>4</v>
      </c>
      <c r="C8" s="16" t="s">
        <v>12</v>
      </c>
      <c r="D8" s="61">
        <v>551</v>
      </c>
      <c r="E8" s="16">
        <v>50</v>
      </c>
      <c r="F8" s="21">
        <f t="shared" si="0"/>
        <v>27550</v>
      </c>
      <c r="G8" s="21"/>
      <c r="H8" s="48"/>
    </row>
    <row r="9" spans="2:8" s="2" customFormat="1" ht="22.5" customHeight="1">
      <c r="B9" s="16">
        <v>5</v>
      </c>
      <c r="C9" s="16" t="s">
        <v>13</v>
      </c>
      <c r="D9" s="61">
        <v>289</v>
      </c>
      <c r="E9" s="16">
        <v>50</v>
      </c>
      <c r="F9" s="21">
        <f t="shared" si="0"/>
        <v>14450</v>
      </c>
      <c r="G9" s="21"/>
      <c r="H9" s="48"/>
    </row>
    <row r="10" spans="2:8" s="2" customFormat="1" ht="22.5" customHeight="1">
      <c r="B10" s="16">
        <v>6</v>
      </c>
      <c r="C10" s="16" t="s">
        <v>14</v>
      </c>
      <c r="D10" s="61">
        <v>486</v>
      </c>
      <c r="E10" s="16">
        <v>50</v>
      </c>
      <c r="F10" s="21">
        <f t="shared" si="0"/>
        <v>24300</v>
      </c>
      <c r="G10" s="21"/>
      <c r="H10" s="48"/>
    </row>
    <row r="11" spans="2:8" s="2" customFormat="1" ht="22.5" customHeight="1">
      <c r="B11" s="16">
        <v>7</v>
      </c>
      <c r="C11" s="16" t="s">
        <v>15</v>
      </c>
      <c r="D11" s="61">
        <v>387</v>
      </c>
      <c r="E11" s="16">
        <v>50</v>
      </c>
      <c r="F11" s="21">
        <f t="shared" si="0"/>
        <v>19350</v>
      </c>
      <c r="G11" s="21"/>
      <c r="H11" s="48"/>
    </row>
    <row r="12" spans="2:8" s="2" customFormat="1" ht="22.5" customHeight="1">
      <c r="B12" s="16">
        <v>8</v>
      </c>
      <c r="C12" s="16" t="s">
        <v>16</v>
      </c>
      <c r="D12" s="61">
        <v>513</v>
      </c>
      <c r="E12" s="16">
        <v>50</v>
      </c>
      <c r="F12" s="21">
        <f t="shared" si="0"/>
        <v>25650</v>
      </c>
      <c r="G12" s="21"/>
      <c r="H12" s="48"/>
    </row>
    <row r="13" spans="2:8" s="2" customFormat="1" ht="22.5" customHeight="1">
      <c r="B13" s="16">
        <v>9</v>
      </c>
      <c r="C13" s="16" t="s">
        <v>17</v>
      </c>
      <c r="D13" s="61">
        <v>377</v>
      </c>
      <c r="E13" s="16">
        <v>50</v>
      </c>
      <c r="F13" s="21">
        <f t="shared" si="0"/>
        <v>18850</v>
      </c>
      <c r="G13" s="21"/>
      <c r="H13" s="48"/>
    </row>
    <row r="14" spans="2:8" s="2" customFormat="1" ht="22.5" customHeight="1">
      <c r="B14" s="16">
        <v>10</v>
      </c>
      <c r="C14" s="16" t="s">
        <v>18</v>
      </c>
      <c r="D14" s="61">
        <v>212</v>
      </c>
      <c r="E14" s="16">
        <v>50</v>
      </c>
      <c r="F14" s="21">
        <f t="shared" si="0"/>
        <v>10600</v>
      </c>
      <c r="G14" s="21"/>
      <c r="H14" s="48"/>
    </row>
    <row r="15" spans="2:8" s="2" customFormat="1" ht="22.5" customHeight="1">
      <c r="B15" s="16">
        <v>11</v>
      </c>
      <c r="C15" s="16" t="s">
        <v>19</v>
      </c>
      <c r="D15" s="61">
        <v>423</v>
      </c>
      <c r="E15" s="16">
        <v>50</v>
      </c>
      <c r="F15" s="21">
        <f t="shared" si="0"/>
        <v>21150</v>
      </c>
      <c r="G15" s="21"/>
      <c r="H15" s="48"/>
    </row>
    <row r="16" spans="2:8" s="2" customFormat="1" ht="22.5" customHeight="1">
      <c r="B16" s="16">
        <v>12</v>
      </c>
      <c r="C16" s="16" t="s">
        <v>20</v>
      </c>
      <c r="D16" s="61">
        <v>711</v>
      </c>
      <c r="E16" s="16">
        <v>50</v>
      </c>
      <c r="F16" s="21">
        <f t="shared" si="0"/>
        <v>35550</v>
      </c>
      <c r="G16" s="21"/>
      <c r="H16" s="48"/>
    </row>
    <row r="17" spans="2:8" s="2" customFormat="1" ht="22.5" customHeight="1">
      <c r="B17" s="16">
        <v>13</v>
      </c>
      <c r="C17" s="16" t="s">
        <v>21</v>
      </c>
      <c r="D17" s="61">
        <v>543</v>
      </c>
      <c r="E17" s="16">
        <v>50</v>
      </c>
      <c r="F17" s="21">
        <f t="shared" si="0"/>
        <v>27150</v>
      </c>
      <c r="G17" s="21"/>
      <c r="H17" s="62"/>
    </row>
    <row r="18" spans="2:8" s="2" customFormat="1" ht="22.5" customHeight="1">
      <c r="B18" s="16">
        <v>14</v>
      </c>
      <c r="C18" s="16" t="s">
        <v>22</v>
      </c>
      <c r="D18" s="61">
        <v>510</v>
      </c>
      <c r="E18" s="16">
        <v>50</v>
      </c>
      <c r="F18" s="21">
        <f t="shared" si="0"/>
        <v>25500</v>
      </c>
      <c r="G18" s="21"/>
      <c r="H18" s="48"/>
    </row>
    <row r="19" spans="2:8" s="2" customFormat="1" ht="22.5" customHeight="1">
      <c r="B19" s="16">
        <v>15</v>
      </c>
      <c r="C19" s="16" t="s">
        <v>23</v>
      </c>
      <c r="D19" s="61">
        <v>556</v>
      </c>
      <c r="E19" s="16">
        <v>50</v>
      </c>
      <c r="F19" s="21">
        <f t="shared" si="0"/>
        <v>27800</v>
      </c>
      <c r="G19" s="21"/>
      <c r="H19" s="48"/>
    </row>
    <row r="20" spans="2:8" s="2" customFormat="1" ht="22.5" customHeight="1">
      <c r="B20" s="16">
        <v>16</v>
      </c>
      <c r="C20" s="16" t="s">
        <v>24</v>
      </c>
      <c r="D20" s="61">
        <v>786</v>
      </c>
      <c r="E20" s="16">
        <v>50</v>
      </c>
      <c r="F20" s="21">
        <f t="shared" si="0"/>
        <v>39300</v>
      </c>
      <c r="G20" s="21"/>
      <c r="H20" s="48"/>
    </row>
    <row r="21" spans="2:8" s="2" customFormat="1" ht="22.5" customHeight="1">
      <c r="B21" s="16">
        <v>17</v>
      </c>
      <c r="C21" s="16" t="s">
        <v>25</v>
      </c>
      <c r="D21" s="61">
        <v>489</v>
      </c>
      <c r="E21" s="16">
        <v>50</v>
      </c>
      <c r="F21" s="21">
        <f t="shared" si="0"/>
        <v>24450</v>
      </c>
      <c r="G21" s="21"/>
      <c r="H21" s="48"/>
    </row>
    <row r="22" spans="2:8" s="2" customFormat="1" ht="22.5" customHeight="1">
      <c r="B22" s="16">
        <v>18</v>
      </c>
      <c r="C22" s="16" t="s">
        <v>26</v>
      </c>
      <c r="D22" s="61">
        <v>639</v>
      </c>
      <c r="E22" s="16">
        <v>50</v>
      </c>
      <c r="F22" s="21">
        <f t="shared" si="0"/>
        <v>31950</v>
      </c>
      <c r="G22" s="21"/>
      <c r="H22" s="48"/>
    </row>
    <row r="23" spans="2:8" s="2" customFormat="1" ht="22.5" customHeight="1">
      <c r="B23" s="16">
        <v>19</v>
      </c>
      <c r="C23" s="16" t="s">
        <v>27</v>
      </c>
      <c r="D23" s="61">
        <v>339</v>
      </c>
      <c r="E23" s="16">
        <v>50</v>
      </c>
      <c r="F23" s="21">
        <f t="shared" si="0"/>
        <v>16950</v>
      </c>
      <c r="G23" s="21"/>
      <c r="H23" s="48"/>
    </row>
    <row r="24" spans="2:8" s="2" customFormat="1" ht="22.5" customHeight="1">
      <c r="B24" s="16">
        <v>20</v>
      </c>
      <c r="C24" s="16" t="s">
        <v>28</v>
      </c>
      <c r="D24" s="61">
        <v>325</v>
      </c>
      <c r="E24" s="16">
        <v>50</v>
      </c>
      <c r="F24" s="21">
        <f t="shared" si="0"/>
        <v>16250</v>
      </c>
      <c r="G24" s="21"/>
      <c r="H24" s="48"/>
    </row>
    <row r="25" spans="2:8" s="3" customFormat="1" ht="25.5" customHeight="1">
      <c r="B25" s="24" t="s">
        <v>29</v>
      </c>
      <c r="C25" s="24"/>
      <c r="D25" s="25">
        <f>SUM(D5:D24)</f>
        <v>11049</v>
      </c>
      <c r="E25" s="24"/>
      <c r="F25" s="24">
        <f>SUM(F5:F24)</f>
        <v>552450</v>
      </c>
      <c r="G25" s="24"/>
      <c r="H25" s="63"/>
    </row>
    <row r="26" spans="2:7" s="40" customFormat="1" ht="24" customHeight="1">
      <c r="B26" s="51"/>
      <c r="C26" s="63"/>
      <c r="D26" s="64"/>
      <c r="E26" s="27"/>
      <c r="F26" s="27"/>
      <c r="G26" s="65"/>
    </row>
    <row r="27" spans="1:10" s="57" customFormat="1" ht="42" customHeight="1">
      <c r="A27" s="66" t="s">
        <v>30</v>
      </c>
      <c r="C27" s="66"/>
      <c r="D27" s="66"/>
      <c r="E27" s="66"/>
      <c r="F27" s="66"/>
      <c r="G27" s="66"/>
      <c r="H27" s="66"/>
      <c r="I27" s="66"/>
      <c r="J27" s="66"/>
    </row>
    <row r="28" ht="39" customHeight="1">
      <c r="F28" s="67"/>
    </row>
    <row r="29" ht="20.25" customHeight="1"/>
    <row r="30" ht="31.5" customHeight="1"/>
    <row r="31" ht="36" customHeight="1"/>
  </sheetData>
  <sheetProtection/>
  <mergeCells count="2">
    <mergeCell ref="B1:G1"/>
    <mergeCell ref="B25:C25"/>
  </mergeCells>
  <printOptions horizontalCentered="1"/>
  <pageMargins left="0.19652777777777777" right="0.16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3">
      <selection activeCell="G10" sqref="G10"/>
    </sheetView>
  </sheetViews>
  <sheetFormatPr defaultColWidth="9.00390625" defaultRowHeight="14.25"/>
  <cols>
    <col min="1" max="1" width="1.875" style="1" customWidth="1"/>
    <col min="2" max="2" width="8.25390625" style="1" customWidth="1"/>
    <col min="3" max="3" width="11.00390625" style="43" customWidth="1"/>
    <col min="4" max="4" width="13.25390625" style="43" customWidth="1"/>
    <col min="5" max="5" width="15.75390625" style="43" customWidth="1"/>
    <col min="6" max="6" width="16.625" style="43" customWidth="1"/>
    <col min="7" max="7" width="13.625" style="44" customWidth="1"/>
    <col min="8" max="16384" width="9.00390625" style="1" customWidth="1"/>
  </cols>
  <sheetData>
    <row r="1" spans="2:8" ht="70.5" customHeight="1">
      <c r="B1" s="45" t="s">
        <v>31</v>
      </c>
      <c r="C1" s="45"/>
      <c r="D1" s="45"/>
      <c r="E1" s="45"/>
      <c r="F1" s="45"/>
      <c r="G1" s="46"/>
      <c r="H1" s="11"/>
    </row>
    <row r="2" spans="2:9" s="1" customFormat="1" ht="22.5">
      <c r="B2" s="8" t="s">
        <v>1</v>
      </c>
      <c r="C2" s="9"/>
      <c r="D2" s="10"/>
      <c r="E2" s="9"/>
      <c r="F2" s="27"/>
      <c r="G2" s="4" t="s">
        <v>2</v>
      </c>
      <c r="H2" s="11"/>
      <c r="I2" s="11"/>
    </row>
    <row r="3" spans="2:7" ht="35.25" customHeight="1">
      <c r="B3" s="24" t="s">
        <v>3</v>
      </c>
      <c r="C3" s="24" t="s">
        <v>4</v>
      </c>
      <c r="D3" s="24" t="s">
        <v>5</v>
      </c>
      <c r="E3" s="28" t="s">
        <v>6</v>
      </c>
      <c r="F3" s="24" t="s">
        <v>7</v>
      </c>
      <c r="G3" s="47" t="s">
        <v>8</v>
      </c>
    </row>
    <row r="4" spans="1:7" s="2" customFormat="1" ht="21" customHeight="1">
      <c r="A4" s="48"/>
      <c r="B4" s="16">
        <v>1</v>
      </c>
      <c r="C4" s="16" t="s">
        <v>9</v>
      </c>
      <c r="D4" s="16">
        <v>300</v>
      </c>
      <c r="E4" s="16">
        <v>100</v>
      </c>
      <c r="F4" s="49">
        <f>D4*E4</f>
        <v>30000</v>
      </c>
      <c r="G4" s="21"/>
    </row>
    <row r="5" spans="1:7" s="2" customFormat="1" ht="21" customHeight="1">
      <c r="A5" s="48"/>
      <c r="B5" s="16">
        <v>2</v>
      </c>
      <c r="C5" s="16" t="s">
        <v>10</v>
      </c>
      <c r="D5" s="16">
        <v>114</v>
      </c>
      <c r="E5" s="16">
        <v>100</v>
      </c>
      <c r="F5" s="49">
        <f aca="true" t="shared" si="0" ref="F4:F23">D5*E5</f>
        <v>11400</v>
      </c>
      <c r="G5" s="21"/>
    </row>
    <row r="6" spans="1:7" s="2" customFormat="1" ht="21" customHeight="1">
      <c r="A6" s="48"/>
      <c r="B6" s="16">
        <v>3</v>
      </c>
      <c r="C6" s="16" t="s">
        <v>11</v>
      </c>
      <c r="D6" s="16">
        <v>92</v>
      </c>
      <c r="E6" s="16">
        <v>100</v>
      </c>
      <c r="F6" s="49">
        <f t="shared" si="0"/>
        <v>9200</v>
      </c>
      <c r="G6" s="21"/>
    </row>
    <row r="7" spans="1:7" s="2" customFormat="1" ht="21" customHeight="1">
      <c r="A7" s="48"/>
      <c r="B7" s="16">
        <v>4</v>
      </c>
      <c r="C7" s="16" t="s">
        <v>12</v>
      </c>
      <c r="D7" s="16">
        <v>77</v>
      </c>
      <c r="E7" s="16">
        <v>100</v>
      </c>
      <c r="F7" s="49">
        <f t="shared" si="0"/>
        <v>7700</v>
      </c>
      <c r="G7" s="21"/>
    </row>
    <row r="8" spans="1:7" s="2" customFormat="1" ht="22.5" customHeight="1">
      <c r="A8" s="48"/>
      <c r="B8" s="16">
        <v>5</v>
      </c>
      <c r="C8" s="16" t="s">
        <v>13</v>
      </c>
      <c r="D8" s="16">
        <v>60</v>
      </c>
      <c r="E8" s="16">
        <v>100</v>
      </c>
      <c r="F8" s="49">
        <f t="shared" si="0"/>
        <v>6000</v>
      </c>
      <c r="G8" s="21"/>
    </row>
    <row r="9" spans="1:7" s="2" customFormat="1" ht="21" customHeight="1">
      <c r="A9" s="48"/>
      <c r="B9" s="16">
        <v>6</v>
      </c>
      <c r="C9" s="16" t="s">
        <v>14</v>
      </c>
      <c r="D9" s="16">
        <v>97</v>
      </c>
      <c r="E9" s="16">
        <v>100</v>
      </c>
      <c r="F9" s="49">
        <f t="shared" si="0"/>
        <v>9700</v>
      </c>
      <c r="G9" s="21"/>
    </row>
    <row r="10" spans="1:7" s="2" customFormat="1" ht="21" customHeight="1">
      <c r="A10" s="48"/>
      <c r="B10" s="16">
        <v>7</v>
      </c>
      <c r="C10" s="16" t="s">
        <v>15</v>
      </c>
      <c r="D10" s="16">
        <v>54</v>
      </c>
      <c r="E10" s="16">
        <v>100</v>
      </c>
      <c r="F10" s="49">
        <f t="shared" si="0"/>
        <v>5400</v>
      </c>
      <c r="G10" s="21"/>
    </row>
    <row r="11" spans="1:7" s="2" customFormat="1" ht="21" customHeight="1">
      <c r="A11" s="48"/>
      <c r="B11" s="16">
        <v>8</v>
      </c>
      <c r="C11" s="16" t="s">
        <v>16</v>
      </c>
      <c r="D11" s="16">
        <v>74</v>
      </c>
      <c r="E11" s="16">
        <v>100</v>
      </c>
      <c r="F11" s="49">
        <f t="shared" si="0"/>
        <v>7400</v>
      </c>
      <c r="G11" s="21"/>
    </row>
    <row r="12" spans="1:7" s="2" customFormat="1" ht="21" customHeight="1">
      <c r="A12" s="48"/>
      <c r="B12" s="16">
        <v>9</v>
      </c>
      <c r="C12" s="16" t="s">
        <v>17</v>
      </c>
      <c r="D12" s="16">
        <v>66</v>
      </c>
      <c r="E12" s="16">
        <v>100</v>
      </c>
      <c r="F12" s="49">
        <f t="shared" si="0"/>
        <v>6600</v>
      </c>
      <c r="G12" s="21"/>
    </row>
    <row r="13" spans="1:7" s="2" customFormat="1" ht="21" customHeight="1">
      <c r="A13" s="48"/>
      <c r="B13" s="16">
        <v>10</v>
      </c>
      <c r="C13" s="16" t="s">
        <v>18</v>
      </c>
      <c r="D13" s="16">
        <v>43</v>
      </c>
      <c r="E13" s="16">
        <v>100</v>
      </c>
      <c r="F13" s="49">
        <f t="shared" si="0"/>
        <v>4300</v>
      </c>
      <c r="G13" s="21"/>
    </row>
    <row r="14" spans="1:7" s="2" customFormat="1" ht="21" customHeight="1">
      <c r="A14" s="48"/>
      <c r="B14" s="16">
        <v>11</v>
      </c>
      <c r="C14" s="16" t="s">
        <v>19</v>
      </c>
      <c r="D14" s="16">
        <v>67</v>
      </c>
      <c r="E14" s="16">
        <v>100</v>
      </c>
      <c r="F14" s="49">
        <f t="shared" si="0"/>
        <v>6700</v>
      </c>
      <c r="G14" s="21"/>
    </row>
    <row r="15" spans="1:7" s="2" customFormat="1" ht="21" customHeight="1">
      <c r="A15" s="48"/>
      <c r="B15" s="16">
        <v>12</v>
      </c>
      <c r="C15" s="16" t="s">
        <v>20</v>
      </c>
      <c r="D15" s="16">
        <v>103</v>
      </c>
      <c r="E15" s="16">
        <v>100</v>
      </c>
      <c r="F15" s="49">
        <f t="shared" si="0"/>
        <v>10300</v>
      </c>
      <c r="G15" s="21"/>
    </row>
    <row r="16" spans="1:7" s="2" customFormat="1" ht="21" customHeight="1">
      <c r="A16" s="48"/>
      <c r="B16" s="16">
        <v>13</v>
      </c>
      <c r="C16" s="16" t="s">
        <v>21</v>
      </c>
      <c r="D16" s="16">
        <v>93</v>
      </c>
      <c r="E16" s="16">
        <v>100</v>
      </c>
      <c r="F16" s="49">
        <f t="shared" si="0"/>
        <v>9300</v>
      </c>
      <c r="G16" s="21"/>
    </row>
    <row r="17" spans="1:7" s="2" customFormat="1" ht="21" customHeight="1">
      <c r="A17" s="48"/>
      <c r="B17" s="16">
        <v>14</v>
      </c>
      <c r="C17" s="16" t="s">
        <v>22</v>
      </c>
      <c r="D17" s="16">
        <v>71</v>
      </c>
      <c r="E17" s="16">
        <v>100</v>
      </c>
      <c r="F17" s="49">
        <f t="shared" si="0"/>
        <v>7100</v>
      </c>
      <c r="G17" s="21"/>
    </row>
    <row r="18" spans="1:7" s="2" customFormat="1" ht="27" customHeight="1">
      <c r="A18" s="48"/>
      <c r="B18" s="16">
        <v>15</v>
      </c>
      <c r="C18" s="16" t="s">
        <v>23</v>
      </c>
      <c r="D18" s="16">
        <v>111</v>
      </c>
      <c r="E18" s="16">
        <v>100</v>
      </c>
      <c r="F18" s="49">
        <f t="shared" si="0"/>
        <v>11100</v>
      </c>
      <c r="G18" s="50"/>
    </row>
    <row r="19" spans="1:7" s="2" customFormat="1" ht="21" customHeight="1">
      <c r="A19" s="48"/>
      <c r="B19" s="16">
        <v>16</v>
      </c>
      <c r="C19" s="16" t="s">
        <v>24</v>
      </c>
      <c r="D19" s="16">
        <v>124</v>
      </c>
      <c r="E19" s="16">
        <v>100</v>
      </c>
      <c r="F19" s="49">
        <f t="shared" si="0"/>
        <v>12400</v>
      </c>
      <c r="G19" s="21"/>
    </row>
    <row r="20" spans="1:7" s="2" customFormat="1" ht="21" customHeight="1">
      <c r="A20" s="48"/>
      <c r="B20" s="16">
        <v>17</v>
      </c>
      <c r="C20" s="16" t="s">
        <v>25</v>
      </c>
      <c r="D20" s="16">
        <v>86</v>
      </c>
      <c r="E20" s="16">
        <v>100</v>
      </c>
      <c r="F20" s="49">
        <f t="shared" si="0"/>
        <v>8600</v>
      </c>
      <c r="G20" s="21"/>
    </row>
    <row r="21" spans="1:7" s="2" customFormat="1" ht="21" customHeight="1">
      <c r="A21" s="48"/>
      <c r="B21" s="16">
        <v>18</v>
      </c>
      <c r="C21" s="16" t="s">
        <v>26</v>
      </c>
      <c r="D21" s="16">
        <v>112</v>
      </c>
      <c r="E21" s="16">
        <v>100</v>
      </c>
      <c r="F21" s="49">
        <f t="shared" si="0"/>
        <v>11200</v>
      </c>
      <c r="G21" s="21"/>
    </row>
    <row r="22" spans="1:7" s="2" customFormat="1" ht="21" customHeight="1">
      <c r="A22" s="48"/>
      <c r="B22" s="16">
        <v>19</v>
      </c>
      <c r="C22" s="16" t="s">
        <v>27</v>
      </c>
      <c r="D22" s="16">
        <v>46</v>
      </c>
      <c r="E22" s="16">
        <v>100</v>
      </c>
      <c r="F22" s="49">
        <f t="shared" si="0"/>
        <v>4600</v>
      </c>
      <c r="G22" s="21"/>
    </row>
    <row r="23" spans="1:7" s="2" customFormat="1" ht="21" customHeight="1">
      <c r="A23" s="48"/>
      <c r="B23" s="16">
        <v>20</v>
      </c>
      <c r="C23" s="16" t="s">
        <v>28</v>
      </c>
      <c r="D23" s="16">
        <v>79</v>
      </c>
      <c r="E23" s="16">
        <v>100</v>
      </c>
      <c r="F23" s="49">
        <f t="shared" si="0"/>
        <v>7900</v>
      </c>
      <c r="G23" s="21"/>
    </row>
    <row r="24" spans="1:7" s="3" customFormat="1" ht="27.75" customHeight="1">
      <c r="A24" s="51"/>
      <c r="B24" s="52" t="s">
        <v>32</v>
      </c>
      <c r="C24" s="53"/>
      <c r="D24" s="24">
        <f>SUM(D4:D23)</f>
        <v>1869</v>
      </c>
      <c r="E24" s="24"/>
      <c r="F24" s="24">
        <f>SUM(F4:F23)</f>
        <v>186900</v>
      </c>
      <c r="G24" s="25"/>
    </row>
    <row r="25" spans="1:7" s="40" customFormat="1" ht="14.25">
      <c r="A25" s="1"/>
      <c r="B25" s="1"/>
      <c r="C25" s="27"/>
      <c r="D25" s="27"/>
      <c r="E25" s="27"/>
      <c r="F25" s="27"/>
      <c r="G25" s="54"/>
    </row>
    <row r="26" spans="1:10" s="42" customFormat="1" ht="42" customHeight="1">
      <c r="A26" s="55" t="s">
        <v>33</v>
      </c>
      <c r="B26" s="55"/>
      <c r="C26" s="55"/>
      <c r="D26" s="55"/>
      <c r="E26" s="55"/>
      <c r="F26" s="55"/>
      <c r="G26" s="56"/>
      <c r="H26" s="55"/>
      <c r="I26" s="55"/>
      <c r="J26" s="55"/>
    </row>
    <row r="27" ht="39" customHeight="1"/>
    <row r="28" ht="20.25" customHeight="1"/>
    <row r="29" ht="31.5" customHeight="1"/>
    <row r="30" ht="36" customHeight="1"/>
  </sheetData>
  <sheetProtection/>
  <mergeCells count="2">
    <mergeCell ref="B1:G1"/>
    <mergeCell ref="B24:C24"/>
  </mergeCells>
  <printOptions horizontalCentered="1"/>
  <pageMargins left="0.16" right="0.23999999999999996" top="0.55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I25" sqref="I25"/>
    </sheetView>
  </sheetViews>
  <sheetFormatPr defaultColWidth="9.00390625" defaultRowHeight="14.25"/>
  <cols>
    <col min="1" max="1" width="8.125" style="1" customWidth="1"/>
    <col min="2" max="2" width="9.50390625" style="1" customWidth="1"/>
    <col min="3" max="3" width="8.875" style="1" customWidth="1"/>
    <col min="4" max="4" width="15.00390625" style="1" customWidth="1"/>
    <col min="5" max="5" width="14.00390625" style="4" customWidth="1"/>
    <col min="6" max="6" width="12.75390625" style="4" customWidth="1"/>
    <col min="7" max="16384" width="9.00390625" style="1" customWidth="1"/>
  </cols>
  <sheetData>
    <row r="1" spans="1:6" ht="48" customHeight="1">
      <c r="A1" s="5" t="s">
        <v>34</v>
      </c>
      <c r="B1" s="6"/>
      <c r="C1" s="6"/>
      <c r="D1" s="6"/>
      <c r="E1" s="6"/>
      <c r="F1" s="7"/>
    </row>
    <row r="2" spans="1:6" ht="13.5" customHeight="1">
      <c r="A2" s="5"/>
      <c r="B2" s="6"/>
      <c r="C2" s="6"/>
      <c r="D2" s="6"/>
      <c r="E2" s="7"/>
      <c r="F2" s="7"/>
    </row>
    <row r="3" spans="1:8" s="1" customFormat="1" ht="22.5">
      <c r="A3" s="8" t="s">
        <v>1</v>
      </c>
      <c r="B3" s="9"/>
      <c r="C3" s="10"/>
      <c r="D3" s="9"/>
      <c r="E3" s="27"/>
      <c r="F3" s="4" t="s">
        <v>2</v>
      </c>
      <c r="G3" s="11"/>
      <c r="H3" s="11"/>
    </row>
    <row r="4" spans="1:7" ht="36.75" customHeight="1">
      <c r="A4" s="12" t="s">
        <v>3</v>
      </c>
      <c r="B4" s="12" t="s">
        <v>4</v>
      </c>
      <c r="C4" s="12" t="s">
        <v>5</v>
      </c>
      <c r="D4" s="28" t="s">
        <v>6</v>
      </c>
      <c r="E4" s="34" t="s">
        <v>7</v>
      </c>
      <c r="F4" s="13" t="s">
        <v>8</v>
      </c>
      <c r="G4" s="14"/>
    </row>
    <row r="5" spans="1:6" s="2" customFormat="1" ht="21.75" customHeight="1">
      <c r="A5" s="16">
        <v>1</v>
      </c>
      <c r="B5" s="16" t="s">
        <v>9</v>
      </c>
      <c r="C5" s="16">
        <v>10</v>
      </c>
      <c r="D5" s="16">
        <v>300</v>
      </c>
      <c r="E5" s="21">
        <f>C5*D5</f>
        <v>3000</v>
      </c>
      <c r="F5" s="21"/>
    </row>
    <row r="6" spans="1:6" s="2" customFormat="1" ht="21.75" customHeight="1">
      <c r="A6" s="16">
        <v>2</v>
      </c>
      <c r="B6" s="16" t="s">
        <v>10</v>
      </c>
      <c r="C6" s="16">
        <v>1</v>
      </c>
      <c r="D6" s="16">
        <v>300</v>
      </c>
      <c r="E6" s="21">
        <f>C6*D6</f>
        <v>300</v>
      </c>
      <c r="F6" s="21"/>
    </row>
    <row r="7" spans="1:6" s="2" customFormat="1" ht="21.75" customHeight="1">
      <c r="A7" s="16">
        <v>3</v>
      </c>
      <c r="B7" s="16" t="s">
        <v>11</v>
      </c>
      <c r="C7" s="16">
        <v>3</v>
      </c>
      <c r="D7" s="16">
        <v>300</v>
      </c>
      <c r="E7" s="21">
        <f aca="true" t="shared" si="0" ref="E5:E24">C7*D7</f>
        <v>900</v>
      </c>
      <c r="F7" s="21"/>
    </row>
    <row r="8" spans="1:6" s="2" customFormat="1" ht="21.75" customHeight="1">
      <c r="A8" s="16">
        <v>4</v>
      </c>
      <c r="B8" s="16" t="s">
        <v>12</v>
      </c>
      <c r="C8" s="16">
        <v>5</v>
      </c>
      <c r="D8" s="16">
        <v>300</v>
      </c>
      <c r="E8" s="21">
        <f t="shared" si="0"/>
        <v>1500</v>
      </c>
      <c r="F8" s="19"/>
    </row>
    <row r="9" spans="1:6" s="2" customFormat="1" ht="21.75" customHeight="1">
      <c r="A9" s="16">
        <v>5</v>
      </c>
      <c r="B9" s="16" t="s">
        <v>13</v>
      </c>
      <c r="C9" s="16">
        <v>3</v>
      </c>
      <c r="D9" s="16">
        <v>300</v>
      </c>
      <c r="E9" s="21">
        <f t="shared" si="0"/>
        <v>900</v>
      </c>
      <c r="F9" s="20"/>
    </row>
    <row r="10" spans="1:6" s="2" customFormat="1" ht="21.75" customHeight="1">
      <c r="A10" s="16">
        <v>6</v>
      </c>
      <c r="B10" s="16" t="s">
        <v>14</v>
      </c>
      <c r="C10" s="16">
        <v>2</v>
      </c>
      <c r="D10" s="16">
        <v>300</v>
      </c>
      <c r="E10" s="21">
        <f t="shared" si="0"/>
        <v>600</v>
      </c>
      <c r="F10" s="19"/>
    </row>
    <row r="11" spans="1:6" s="2" customFormat="1" ht="21.75" customHeight="1">
      <c r="A11" s="16">
        <v>7</v>
      </c>
      <c r="B11" s="16" t="s">
        <v>15</v>
      </c>
      <c r="C11" s="16">
        <v>1</v>
      </c>
      <c r="D11" s="16">
        <v>300</v>
      </c>
      <c r="E11" s="21">
        <f t="shared" si="0"/>
        <v>300</v>
      </c>
      <c r="F11" s="17"/>
    </row>
    <row r="12" spans="1:6" s="2" customFormat="1" ht="21.75" customHeight="1">
      <c r="A12" s="16">
        <v>8</v>
      </c>
      <c r="B12" s="16" t="s">
        <v>16</v>
      </c>
      <c r="C12" s="16">
        <v>4</v>
      </c>
      <c r="D12" s="16">
        <v>300</v>
      </c>
      <c r="E12" s="21">
        <f t="shared" si="0"/>
        <v>1200</v>
      </c>
      <c r="F12" s="21"/>
    </row>
    <row r="13" spans="1:6" s="2" customFormat="1" ht="21.75" customHeight="1">
      <c r="A13" s="16">
        <v>9</v>
      </c>
      <c r="B13" s="16" t="s">
        <v>17</v>
      </c>
      <c r="C13" s="16">
        <v>1</v>
      </c>
      <c r="D13" s="16">
        <v>300</v>
      </c>
      <c r="E13" s="21">
        <f t="shared" si="0"/>
        <v>300</v>
      </c>
      <c r="F13" s="19"/>
    </row>
    <row r="14" spans="1:6" s="2" customFormat="1" ht="21.75" customHeight="1">
      <c r="A14" s="16">
        <v>10</v>
      </c>
      <c r="B14" s="16" t="s">
        <v>18</v>
      </c>
      <c r="C14" s="16">
        <v>0</v>
      </c>
      <c r="D14" s="16">
        <v>300</v>
      </c>
      <c r="E14" s="21">
        <f t="shared" si="0"/>
        <v>0</v>
      </c>
      <c r="F14" s="21"/>
    </row>
    <row r="15" spans="1:6" s="2" customFormat="1" ht="21.75" customHeight="1">
      <c r="A15" s="16">
        <v>11</v>
      </c>
      <c r="B15" s="16" t="s">
        <v>19</v>
      </c>
      <c r="C15" s="16">
        <v>3</v>
      </c>
      <c r="D15" s="16">
        <v>300</v>
      </c>
      <c r="E15" s="21">
        <f t="shared" si="0"/>
        <v>900</v>
      </c>
      <c r="F15" s="21"/>
    </row>
    <row r="16" spans="1:6" s="2" customFormat="1" ht="21.75" customHeight="1">
      <c r="A16" s="16">
        <v>12</v>
      </c>
      <c r="B16" s="16" t="s">
        <v>20</v>
      </c>
      <c r="C16" s="16">
        <v>4</v>
      </c>
      <c r="D16" s="16">
        <v>300</v>
      </c>
      <c r="E16" s="21">
        <f t="shared" si="0"/>
        <v>1200</v>
      </c>
      <c r="F16" s="21"/>
    </row>
    <row r="17" spans="1:6" s="2" customFormat="1" ht="21.75" customHeight="1">
      <c r="A17" s="16">
        <v>13</v>
      </c>
      <c r="B17" s="16" t="s">
        <v>21</v>
      </c>
      <c r="C17" s="16">
        <v>1</v>
      </c>
      <c r="D17" s="16">
        <v>300</v>
      </c>
      <c r="E17" s="21">
        <f t="shared" si="0"/>
        <v>300</v>
      </c>
      <c r="F17" s="21"/>
    </row>
    <row r="18" spans="1:6" s="2" customFormat="1" ht="21.75" customHeight="1">
      <c r="A18" s="16">
        <v>14</v>
      </c>
      <c r="B18" s="16" t="s">
        <v>22</v>
      </c>
      <c r="C18" s="16">
        <v>2</v>
      </c>
      <c r="D18" s="16">
        <v>300</v>
      </c>
      <c r="E18" s="21">
        <f t="shared" si="0"/>
        <v>600</v>
      </c>
      <c r="F18" s="19"/>
    </row>
    <row r="19" spans="1:6" s="2" customFormat="1" ht="21.75" customHeight="1">
      <c r="A19" s="16">
        <v>15</v>
      </c>
      <c r="B19" s="16" t="s">
        <v>23</v>
      </c>
      <c r="C19" s="16">
        <v>4</v>
      </c>
      <c r="D19" s="16">
        <v>300</v>
      </c>
      <c r="E19" s="21">
        <f t="shared" si="0"/>
        <v>1200</v>
      </c>
      <c r="F19" s="21"/>
    </row>
    <row r="20" spans="1:6" s="2" customFormat="1" ht="21.75" customHeight="1">
      <c r="A20" s="16">
        <v>16</v>
      </c>
      <c r="B20" s="16" t="s">
        <v>24</v>
      </c>
      <c r="C20" s="16">
        <v>7</v>
      </c>
      <c r="D20" s="16">
        <v>300</v>
      </c>
      <c r="E20" s="21">
        <f t="shared" si="0"/>
        <v>2100</v>
      </c>
      <c r="F20" s="21"/>
    </row>
    <row r="21" spans="1:6" s="2" customFormat="1" ht="21.75" customHeight="1">
      <c r="A21" s="16">
        <v>17</v>
      </c>
      <c r="B21" s="16" t="s">
        <v>25</v>
      </c>
      <c r="C21" s="16">
        <v>3</v>
      </c>
      <c r="D21" s="16">
        <v>300</v>
      </c>
      <c r="E21" s="21">
        <f t="shared" si="0"/>
        <v>900</v>
      </c>
      <c r="F21" s="17"/>
    </row>
    <row r="22" spans="1:6" s="2" customFormat="1" ht="21.75" customHeight="1">
      <c r="A22" s="16">
        <v>18</v>
      </c>
      <c r="B22" s="16" t="s">
        <v>26</v>
      </c>
      <c r="C22" s="16">
        <v>5</v>
      </c>
      <c r="D22" s="16">
        <v>300</v>
      </c>
      <c r="E22" s="21">
        <f t="shared" si="0"/>
        <v>1500</v>
      </c>
      <c r="F22" s="20"/>
    </row>
    <row r="23" spans="1:6" s="2" customFormat="1" ht="24" customHeight="1">
      <c r="A23" s="16">
        <v>19</v>
      </c>
      <c r="B23" s="16" t="s">
        <v>27</v>
      </c>
      <c r="C23" s="16">
        <v>4</v>
      </c>
      <c r="D23" s="16">
        <v>300</v>
      </c>
      <c r="E23" s="21">
        <f t="shared" si="0"/>
        <v>1200</v>
      </c>
      <c r="F23" s="17"/>
    </row>
    <row r="24" spans="1:6" s="2" customFormat="1" ht="21.75" customHeight="1">
      <c r="A24" s="16">
        <v>20</v>
      </c>
      <c r="B24" s="16" t="s">
        <v>28</v>
      </c>
      <c r="C24" s="16">
        <v>3</v>
      </c>
      <c r="D24" s="16">
        <v>300</v>
      </c>
      <c r="E24" s="21">
        <f t="shared" si="0"/>
        <v>900</v>
      </c>
      <c r="F24" s="21"/>
    </row>
    <row r="25" spans="1:6" s="3" customFormat="1" ht="24.75" customHeight="1">
      <c r="A25" s="22" t="s">
        <v>29</v>
      </c>
      <c r="B25" s="23"/>
      <c r="C25" s="24">
        <f>SUM(C5:C24)</f>
        <v>66</v>
      </c>
      <c r="D25" s="24"/>
      <c r="E25" s="25">
        <f>SUM(E5:E24)</f>
        <v>19800</v>
      </c>
      <c r="F25" s="25"/>
    </row>
    <row r="26" spans="1:6" s="40" customFormat="1" ht="18" customHeight="1">
      <c r="A26" s="8"/>
      <c r="B26" s="8"/>
      <c r="C26" s="8"/>
      <c r="D26" s="8"/>
      <c r="E26" s="8"/>
      <c r="F26" s="41"/>
    </row>
    <row r="27" spans="1:9" s="26" customFormat="1" ht="42" customHeight="1">
      <c r="A27" s="32" t="s">
        <v>35</v>
      </c>
      <c r="B27" s="32"/>
      <c r="C27" s="32"/>
      <c r="D27" s="32"/>
      <c r="E27" s="32"/>
      <c r="F27" s="33"/>
      <c r="G27" s="32"/>
      <c r="H27" s="32"/>
      <c r="I27" s="32"/>
    </row>
    <row r="29" ht="14.25">
      <c r="E29" s="39"/>
    </row>
  </sheetData>
  <sheetProtection/>
  <mergeCells count="2">
    <mergeCell ref="A1:F1"/>
    <mergeCell ref="A26:F26"/>
  </mergeCells>
  <printOptions horizontalCentered="1"/>
  <pageMargins left="0.15694444444444444" right="0.4326388888888889" top="0.8263888888888888" bottom="0.5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3">
      <selection activeCell="N10" sqref="N10"/>
    </sheetView>
  </sheetViews>
  <sheetFormatPr defaultColWidth="9.00390625" defaultRowHeight="14.25"/>
  <cols>
    <col min="1" max="1" width="4.25390625" style="1" customWidth="1"/>
    <col min="2" max="2" width="8.125" style="1" customWidth="1"/>
    <col min="3" max="3" width="9.50390625" style="1" customWidth="1"/>
    <col min="4" max="4" width="8.875" style="1" customWidth="1"/>
    <col min="5" max="5" width="15.00390625" style="1" customWidth="1"/>
    <col min="6" max="6" width="14.00390625" style="4" customWidth="1"/>
    <col min="7" max="7" width="28.50390625" style="4" customWidth="1"/>
    <col min="8" max="16384" width="9.00390625" style="1" customWidth="1"/>
  </cols>
  <sheetData>
    <row r="1" spans="2:7" ht="39" customHeight="1">
      <c r="B1" s="5" t="s">
        <v>36</v>
      </c>
      <c r="C1" s="6"/>
      <c r="D1" s="6"/>
      <c r="E1" s="6"/>
      <c r="F1" s="6"/>
      <c r="G1" s="7"/>
    </row>
    <row r="2" spans="2:9" s="1" customFormat="1" ht="19.5" customHeight="1">
      <c r="B2" s="8" t="s">
        <v>1</v>
      </c>
      <c r="C2" s="9"/>
      <c r="D2" s="10"/>
      <c r="E2" s="9"/>
      <c r="F2" s="27"/>
      <c r="G2" s="4" t="s">
        <v>2</v>
      </c>
      <c r="H2" s="11"/>
      <c r="I2" s="11"/>
    </row>
    <row r="3" spans="2:9" ht="30.75" customHeight="1">
      <c r="B3" s="12" t="s">
        <v>3</v>
      </c>
      <c r="C3" s="12" t="s">
        <v>4</v>
      </c>
      <c r="D3" s="12" t="s">
        <v>5</v>
      </c>
      <c r="E3" s="28" t="s">
        <v>6</v>
      </c>
      <c r="F3" s="34" t="s">
        <v>7</v>
      </c>
      <c r="G3" s="13" t="s">
        <v>8</v>
      </c>
      <c r="H3"/>
      <c r="I3"/>
    </row>
    <row r="4" spans="1:9" s="2" customFormat="1" ht="15" customHeight="1">
      <c r="A4" s="18"/>
      <c r="B4" s="35">
        <v>1</v>
      </c>
      <c r="C4" s="15" t="s">
        <v>9</v>
      </c>
      <c r="D4" s="16">
        <v>16</v>
      </c>
      <c r="E4" s="16">
        <v>50</v>
      </c>
      <c r="F4" s="21">
        <f>D4*E4</f>
        <v>800</v>
      </c>
      <c r="G4" s="17" t="s">
        <v>37</v>
      </c>
      <c r="H4"/>
      <c r="I4"/>
    </row>
    <row r="5" spans="1:9" s="2" customFormat="1" ht="49.5" customHeight="1">
      <c r="A5" s="18"/>
      <c r="B5" s="36"/>
      <c r="C5" s="30"/>
      <c r="D5" s="16">
        <v>1</v>
      </c>
      <c r="E5" s="16">
        <v>50</v>
      </c>
      <c r="F5" s="21">
        <v>50</v>
      </c>
      <c r="G5" s="19" t="s">
        <v>38</v>
      </c>
      <c r="H5"/>
      <c r="I5"/>
    </row>
    <row r="6" spans="1:9" s="2" customFormat="1" ht="49.5" customHeight="1">
      <c r="A6" s="18"/>
      <c r="B6" s="36"/>
      <c r="C6" s="30"/>
      <c r="D6" s="16">
        <v>4</v>
      </c>
      <c r="E6" s="16">
        <v>50</v>
      </c>
      <c r="F6" s="21">
        <v>400</v>
      </c>
      <c r="G6" s="19" t="s">
        <v>39</v>
      </c>
      <c r="H6"/>
      <c r="I6"/>
    </row>
    <row r="7" spans="1:9" s="2" customFormat="1" ht="45.75" customHeight="1">
      <c r="A7" s="18"/>
      <c r="B7" s="36"/>
      <c r="C7" s="30"/>
      <c r="D7" s="16">
        <v>5</v>
      </c>
      <c r="E7" s="16">
        <v>50</v>
      </c>
      <c r="F7" s="21">
        <v>1250</v>
      </c>
      <c r="G7" s="19" t="s">
        <v>40</v>
      </c>
      <c r="H7"/>
      <c r="I7"/>
    </row>
    <row r="8" spans="1:9" s="2" customFormat="1" ht="21.75" customHeight="1">
      <c r="A8" s="18"/>
      <c r="B8" s="15">
        <v>2</v>
      </c>
      <c r="C8" s="15" t="s">
        <v>10</v>
      </c>
      <c r="D8" s="16">
        <v>1</v>
      </c>
      <c r="E8" s="16">
        <v>50</v>
      </c>
      <c r="F8" s="21">
        <f>D8*E8</f>
        <v>50</v>
      </c>
      <c r="G8" s="17" t="s">
        <v>41</v>
      </c>
      <c r="H8"/>
      <c r="I8"/>
    </row>
    <row r="9" spans="1:9" s="2" customFormat="1" ht="43.5" customHeight="1">
      <c r="A9" s="18"/>
      <c r="B9" s="30"/>
      <c r="C9" s="30"/>
      <c r="D9" s="16">
        <v>4</v>
      </c>
      <c r="E9" s="16">
        <v>50</v>
      </c>
      <c r="F9" s="21">
        <v>400</v>
      </c>
      <c r="G9" s="19" t="s">
        <v>42</v>
      </c>
      <c r="H9"/>
      <c r="I9"/>
    </row>
    <row r="10" spans="1:9" s="2" customFormat="1" ht="21.75" customHeight="1">
      <c r="A10" s="18"/>
      <c r="B10" s="15">
        <v>3</v>
      </c>
      <c r="C10" s="15" t="s">
        <v>11</v>
      </c>
      <c r="D10" s="16">
        <v>2</v>
      </c>
      <c r="E10" s="16">
        <v>50</v>
      </c>
      <c r="F10" s="21">
        <f>D10*E10</f>
        <v>100</v>
      </c>
      <c r="G10" s="17" t="s">
        <v>41</v>
      </c>
      <c r="H10"/>
      <c r="I10"/>
    </row>
    <row r="11" spans="1:9" s="2" customFormat="1" ht="27" customHeight="1">
      <c r="A11" s="18"/>
      <c r="B11" s="30"/>
      <c r="C11" s="30"/>
      <c r="D11" s="16">
        <v>1</v>
      </c>
      <c r="E11" s="16">
        <v>50</v>
      </c>
      <c r="F11" s="21">
        <v>100</v>
      </c>
      <c r="G11" s="19" t="s">
        <v>43</v>
      </c>
      <c r="H11"/>
      <c r="I11"/>
    </row>
    <row r="12" spans="1:9" s="2" customFormat="1" ht="27" customHeight="1">
      <c r="A12" s="18"/>
      <c r="B12" s="16">
        <v>4</v>
      </c>
      <c r="C12" s="16" t="s">
        <v>12</v>
      </c>
      <c r="D12" s="16">
        <v>4</v>
      </c>
      <c r="E12" s="16">
        <v>50</v>
      </c>
      <c r="F12" s="21">
        <f>D12*E12</f>
        <v>200</v>
      </c>
      <c r="G12" s="17" t="s">
        <v>41</v>
      </c>
      <c r="H12"/>
      <c r="I12"/>
    </row>
    <row r="13" spans="1:9" s="2" customFormat="1" ht="27.75" customHeight="1">
      <c r="A13" s="18"/>
      <c r="B13" s="16">
        <v>5</v>
      </c>
      <c r="C13" s="16" t="s">
        <v>13</v>
      </c>
      <c r="D13" s="16">
        <v>0</v>
      </c>
      <c r="E13" s="16">
        <v>50</v>
      </c>
      <c r="F13" s="21">
        <v>0</v>
      </c>
      <c r="G13" s="19"/>
      <c r="H13"/>
      <c r="I13"/>
    </row>
    <row r="14" spans="1:9" s="2" customFormat="1" ht="21.75" customHeight="1">
      <c r="A14" s="18"/>
      <c r="B14" s="16">
        <v>6</v>
      </c>
      <c r="C14" s="16" t="s">
        <v>14</v>
      </c>
      <c r="D14" s="16">
        <v>3</v>
      </c>
      <c r="E14" s="16">
        <v>50</v>
      </c>
      <c r="F14" s="21">
        <f aca="true" t="shared" si="0" ref="F14:F20">D14*E14</f>
        <v>150</v>
      </c>
      <c r="G14" s="17" t="s">
        <v>41</v>
      </c>
      <c r="H14"/>
      <c r="I14"/>
    </row>
    <row r="15" spans="1:9" s="2" customFormat="1" ht="21.75" customHeight="1">
      <c r="A15" s="18"/>
      <c r="B15" s="37">
        <v>7</v>
      </c>
      <c r="C15" s="38" t="s">
        <v>15</v>
      </c>
      <c r="D15" s="16">
        <v>14</v>
      </c>
      <c r="E15" s="16">
        <v>50</v>
      </c>
      <c r="F15" s="21">
        <f t="shared" si="0"/>
        <v>700</v>
      </c>
      <c r="G15" s="17" t="s">
        <v>41</v>
      </c>
      <c r="H15"/>
      <c r="I15"/>
    </row>
    <row r="16" spans="1:9" s="2" customFormat="1" ht="21.75" customHeight="1">
      <c r="A16" s="18"/>
      <c r="B16" s="38">
        <v>8</v>
      </c>
      <c r="C16" s="38" t="s">
        <v>16</v>
      </c>
      <c r="D16" s="16">
        <v>4</v>
      </c>
      <c r="E16" s="16">
        <v>50</v>
      </c>
      <c r="F16" s="21">
        <f t="shared" si="0"/>
        <v>200</v>
      </c>
      <c r="G16" s="17" t="s">
        <v>41</v>
      </c>
      <c r="H16"/>
      <c r="I16"/>
    </row>
    <row r="17" spans="1:9" s="2" customFormat="1" ht="21.75" customHeight="1">
      <c r="A17" s="18"/>
      <c r="B17" s="37">
        <v>9</v>
      </c>
      <c r="C17" s="37" t="s">
        <v>17</v>
      </c>
      <c r="D17" s="16">
        <v>8</v>
      </c>
      <c r="E17" s="16">
        <v>50</v>
      </c>
      <c r="F17" s="21">
        <f t="shared" si="0"/>
        <v>400</v>
      </c>
      <c r="G17" s="17" t="s">
        <v>41</v>
      </c>
      <c r="H17"/>
      <c r="I17"/>
    </row>
    <row r="18" spans="1:9" s="2" customFormat="1" ht="21.75" customHeight="1">
      <c r="A18" s="18"/>
      <c r="B18" s="16">
        <v>10</v>
      </c>
      <c r="C18" s="16" t="s">
        <v>18</v>
      </c>
      <c r="D18" s="16">
        <v>2</v>
      </c>
      <c r="E18" s="16">
        <v>50</v>
      </c>
      <c r="F18" s="21">
        <f t="shared" si="0"/>
        <v>100</v>
      </c>
      <c r="G18" s="17" t="s">
        <v>41</v>
      </c>
      <c r="H18"/>
      <c r="I18"/>
    </row>
    <row r="19" spans="1:9" s="2" customFormat="1" ht="21.75" customHeight="1">
      <c r="A19" s="18"/>
      <c r="B19" s="16">
        <v>11</v>
      </c>
      <c r="C19" s="16" t="s">
        <v>19</v>
      </c>
      <c r="D19" s="16">
        <v>0</v>
      </c>
      <c r="E19" s="16">
        <v>50</v>
      </c>
      <c r="F19" s="21">
        <f t="shared" si="0"/>
        <v>0</v>
      </c>
      <c r="G19" s="17"/>
      <c r="H19"/>
      <c r="I19"/>
    </row>
    <row r="20" spans="1:9" s="2" customFormat="1" ht="21.75" customHeight="1">
      <c r="A20" s="18"/>
      <c r="B20" s="30">
        <v>12</v>
      </c>
      <c r="C20" s="30" t="s">
        <v>20</v>
      </c>
      <c r="D20" s="16">
        <v>6</v>
      </c>
      <c r="E20" s="16">
        <v>50</v>
      </c>
      <c r="F20" s="21">
        <f t="shared" si="0"/>
        <v>300</v>
      </c>
      <c r="G20" s="17" t="s">
        <v>41</v>
      </c>
      <c r="H20"/>
      <c r="I20"/>
    </row>
    <row r="21" spans="1:9" s="2" customFormat="1" ht="27.75" customHeight="1">
      <c r="A21" s="18"/>
      <c r="B21" s="30"/>
      <c r="C21" s="30"/>
      <c r="D21" s="16">
        <v>1</v>
      </c>
      <c r="E21" s="16">
        <v>50</v>
      </c>
      <c r="F21" s="21">
        <v>100</v>
      </c>
      <c r="G21" s="19" t="s">
        <v>44</v>
      </c>
      <c r="H21"/>
      <c r="I21"/>
    </row>
    <row r="22" spans="1:9" s="2" customFormat="1" ht="21.75" customHeight="1">
      <c r="A22" s="18"/>
      <c r="B22" s="16">
        <v>13</v>
      </c>
      <c r="C22" s="16" t="s">
        <v>21</v>
      </c>
      <c r="D22" s="16">
        <v>1</v>
      </c>
      <c r="E22" s="16">
        <v>50</v>
      </c>
      <c r="F22" s="21">
        <f>D22*E22</f>
        <v>50</v>
      </c>
      <c r="G22" s="17" t="s">
        <v>41</v>
      </c>
      <c r="H22"/>
      <c r="I22"/>
    </row>
    <row r="23" spans="1:9" s="2" customFormat="1" ht="21.75" customHeight="1">
      <c r="A23" s="18"/>
      <c r="B23" s="16">
        <v>14</v>
      </c>
      <c r="C23" s="16" t="s">
        <v>22</v>
      </c>
      <c r="D23" s="16">
        <v>0</v>
      </c>
      <c r="E23" s="16">
        <v>50</v>
      </c>
      <c r="F23" s="21">
        <f>D23*E23</f>
        <v>0</v>
      </c>
      <c r="G23" s="17"/>
      <c r="H23"/>
      <c r="I23"/>
    </row>
    <row r="24" spans="1:9" s="2" customFormat="1" ht="21.75" customHeight="1">
      <c r="A24" s="18"/>
      <c r="B24" s="16">
        <v>15</v>
      </c>
      <c r="C24" s="16" t="s">
        <v>23</v>
      </c>
      <c r="D24" s="16">
        <v>2</v>
      </c>
      <c r="E24" s="16">
        <v>50</v>
      </c>
      <c r="F24" s="21">
        <f>D24*E24</f>
        <v>100</v>
      </c>
      <c r="G24" s="17" t="s">
        <v>41</v>
      </c>
      <c r="H24"/>
      <c r="I24"/>
    </row>
    <row r="25" spans="1:9" s="2" customFormat="1" ht="21.75" customHeight="1">
      <c r="A25" s="18"/>
      <c r="B25" s="15">
        <v>16</v>
      </c>
      <c r="C25" s="15" t="s">
        <v>24</v>
      </c>
      <c r="D25" s="16">
        <v>1</v>
      </c>
      <c r="E25" s="16">
        <v>50</v>
      </c>
      <c r="F25" s="21">
        <f>D25*E25</f>
        <v>50</v>
      </c>
      <c r="G25" s="17" t="s">
        <v>41</v>
      </c>
      <c r="H25"/>
      <c r="I25"/>
    </row>
    <row r="26" spans="1:9" s="2" customFormat="1" ht="36" customHeight="1">
      <c r="A26" s="18"/>
      <c r="B26" s="37"/>
      <c r="C26" s="37"/>
      <c r="D26" s="16">
        <v>1</v>
      </c>
      <c r="E26" s="16">
        <v>50</v>
      </c>
      <c r="F26" s="21">
        <v>300</v>
      </c>
      <c r="G26" s="19" t="s">
        <v>45</v>
      </c>
      <c r="H26"/>
      <c r="I26"/>
    </row>
    <row r="27" spans="1:9" s="2" customFormat="1" ht="21.75" customHeight="1">
      <c r="A27" s="18"/>
      <c r="B27" s="37">
        <v>17</v>
      </c>
      <c r="C27" s="37" t="s">
        <v>25</v>
      </c>
      <c r="D27" s="16">
        <v>5</v>
      </c>
      <c r="E27" s="16">
        <v>50</v>
      </c>
      <c r="F27" s="21">
        <f>D27*E27</f>
        <v>250</v>
      </c>
      <c r="G27" s="17" t="s">
        <v>41</v>
      </c>
      <c r="H27"/>
      <c r="I27"/>
    </row>
    <row r="28" spans="1:9" s="2" customFormat="1" ht="21.75" customHeight="1">
      <c r="A28" s="18"/>
      <c r="B28" s="16">
        <v>18</v>
      </c>
      <c r="C28" s="16" t="s">
        <v>26</v>
      </c>
      <c r="D28" s="16">
        <v>3</v>
      </c>
      <c r="E28" s="16">
        <v>50</v>
      </c>
      <c r="F28" s="21">
        <f>D28*E28</f>
        <v>150</v>
      </c>
      <c r="G28" s="17" t="s">
        <v>41</v>
      </c>
      <c r="H28"/>
      <c r="I28"/>
    </row>
    <row r="29" spans="1:9" s="2" customFormat="1" ht="24" customHeight="1">
      <c r="A29" s="18"/>
      <c r="B29" s="16">
        <v>19</v>
      </c>
      <c r="C29" s="16" t="s">
        <v>27</v>
      </c>
      <c r="D29" s="16">
        <v>0</v>
      </c>
      <c r="E29" s="16">
        <v>50</v>
      </c>
      <c r="F29" s="21">
        <f>D29*E29</f>
        <v>0</v>
      </c>
      <c r="G29" s="17"/>
      <c r="H29"/>
      <c r="I29"/>
    </row>
    <row r="30" spans="1:9" s="2" customFormat="1" ht="21.75" customHeight="1">
      <c r="A30" s="18"/>
      <c r="B30" s="16">
        <v>20</v>
      </c>
      <c r="C30" s="16" t="s">
        <v>28</v>
      </c>
      <c r="D30" s="16">
        <v>3</v>
      </c>
      <c r="E30" s="16">
        <v>50</v>
      </c>
      <c r="F30" s="21">
        <f>D30*E30</f>
        <v>150</v>
      </c>
      <c r="G30" s="17" t="s">
        <v>41</v>
      </c>
      <c r="H30"/>
      <c r="I30"/>
    </row>
    <row r="31" spans="1:9" s="3" customFormat="1" ht="21" customHeight="1">
      <c r="A31" s="1"/>
      <c r="B31" s="22" t="s">
        <v>29</v>
      </c>
      <c r="C31" s="23"/>
      <c r="D31" s="24">
        <f>SUM(D4:D30)</f>
        <v>92</v>
      </c>
      <c r="E31" s="24"/>
      <c r="F31" s="25">
        <f>SUM(F4:F30)</f>
        <v>6350</v>
      </c>
      <c r="G31" s="25"/>
      <c r="H31"/>
      <c r="I31"/>
    </row>
    <row r="32" spans="1:10" s="26" customFormat="1" ht="42" customHeight="1">
      <c r="A32" s="32" t="s">
        <v>46</v>
      </c>
      <c r="B32" s="32"/>
      <c r="C32" s="32"/>
      <c r="D32" s="32"/>
      <c r="E32" s="32"/>
      <c r="F32" s="32"/>
      <c r="G32" s="33"/>
      <c r="H32" s="32"/>
      <c r="I32" s="32"/>
      <c r="J32" s="32"/>
    </row>
    <row r="34" ht="14.25">
      <c r="F34" s="39"/>
    </row>
  </sheetData>
  <sheetProtection/>
  <mergeCells count="11">
    <mergeCell ref="B1:G1"/>
    <mergeCell ref="B4:B7"/>
    <mergeCell ref="B8:B9"/>
    <mergeCell ref="B10:B11"/>
    <mergeCell ref="B20:B21"/>
    <mergeCell ref="B25:B26"/>
    <mergeCell ref="C4:C7"/>
    <mergeCell ref="C8:C9"/>
    <mergeCell ref="C10:C11"/>
    <mergeCell ref="C20:C21"/>
    <mergeCell ref="C25:C26"/>
  </mergeCells>
  <printOptions horizontalCentered="1"/>
  <pageMargins left="0.3145833333333333" right="0.4722222222222222" top="0.4326388888888889" bottom="0.15694444444444444" header="0.51" footer="0.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T12" sqref="T12"/>
    </sheetView>
  </sheetViews>
  <sheetFormatPr defaultColWidth="9.00390625" defaultRowHeight="14.25"/>
  <cols>
    <col min="1" max="1" width="1.875" style="1" customWidth="1"/>
    <col min="2" max="2" width="8.125" style="1" customWidth="1"/>
    <col min="3" max="3" width="9.50390625" style="1" customWidth="1"/>
    <col min="4" max="4" width="8.875" style="1" customWidth="1"/>
    <col min="5" max="5" width="13.00390625" style="1" customWidth="1"/>
    <col min="6" max="6" width="11.00390625" style="4" customWidth="1"/>
    <col min="7" max="7" width="24.375" style="4" customWidth="1"/>
    <col min="8" max="8" width="12.375" style="1" hidden="1" customWidth="1"/>
    <col min="9" max="9" width="0.5" style="1" customWidth="1"/>
    <col min="10" max="16384" width="9.00390625" style="1" customWidth="1"/>
  </cols>
  <sheetData>
    <row r="1" spans="2:7" s="1" customFormat="1" ht="39" customHeight="1">
      <c r="B1" s="5" t="s">
        <v>47</v>
      </c>
      <c r="C1" s="6"/>
      <c r="D1" s="6"/>
      <c r="E1" s="6"/>
      <c r="F1" s="6"/>
      <c r="G1" s="7"/>
    </row>
    <row r="2" spans="2:7" s="1" customFormat="1" ht="15" customHeight="1">
      <c r="B2" s="8" t="s">
        <v>1</v>
      </c>
      <c r="C2" s="9"/>
      <c r="D2" s="10"/>
      <c r="E2" s="9"/>
      <c r="F2" s="27"/>
      <c r="G2" s="4" t="s">
        <v>2</v>
      </c>
    </row>
    <row r="3" spans="2:7" s="1" customFormat="1" ht="30" customHeight="1">
      <c r="B3" s="12" t="s">
        <v>3</v>
      </c>
      <c r="C3" s="12" t="s">
        <v>4</v>
      </c>
      <c r="D3" s="12" t="s">
        <v>5</v>
      </c>
      <c r="E3" s="28" t="s">
        <v>6</v>
      </c>
      <c r="F3" s="29" t="s">
        <v>7</v>
      </c>
      <c r="G3" s="13" t="s">
        <v>8</v>
      </c>
    </row>
    <row r="4" spans="1:7" ht="48.75" customHeight="1">
      <c r="A4" s="1"/>
      <c r="B4" s="15">
        <v>1</v>
      </c>
      <c r="C4" s="15" t="s">
        <v>9</v>
      </c>
      <c r="D4" s="16">
        <v>1</v>
      </c>
      <c r="E4" s="16">
        <v>100</v>
      </c>
      <c r="F4" s="16">
        <v>200</v>
      </c>
      <c r="G4" s="19" t="s">
        <v>48</v>
      </c>
    </row>
    <row r="5" spans="1:7" s="2" customFormat="1" ht="48" customHeight="1">
      <c r="A5" s="18"/>
      <c r="B5" s="30"/>
      <c r="C5" s="30"/>
      <c r="D5" s="16">
        <v>1</v>
      </c>
      <c r="E5" s="16">
        <v>100</v>
      </c>
      <c r="F5" s="21">
        <v>4100</v>
      </c>
      <c r="G5" s="19" t="s">
        <v>49</v>
      </c>
    </row>
    <row r="6" spans="1:7" s="2" customFormat="1" ht="21" customHeight="1">
      <c r="A6" s="18"/>
      <c r="B6" s="16">
        <v>2</v>
      </c>
      <c r="C6" s="16" t="s">
        <v>10</v>
      </c>
      <c r="D6" s="16">
        <v>0</v>
      </c>
      <c r="E6" s="16"/>
      <c r="F6" s="21"/>
      <c r="G6" s="19"/>
    </row>
    <row r="7" spans="1:7" s="2" customFormat="1" ht="18" customHeight="1">
      <c r="A7" s="18"/>
      <c r="B7" s="16">
        <v>3</v>
      </c>
      <c r="C7" s="16" t="s">
        <v>11</v>
      </c>
      <c r="D7" s="16">
        <v>0</v>
      </c>
      <c r="E7" s="16"/>
      <c r="F7" s="21"/>
      <c r="G7" s="19"/>
    </row>
    <row r="8" spans="1:7" s="2" customFormat="1" ht="19.5" customHeight="1">
      <c r="A8" s="18"/>
      <c r="B8" s="16">
        <v>4</v>
      </c>
      <c r="C8" s="16" t="s">
        <v>12</v>
      </c>
      <c r="D8" s="16">
        <v>0</v>
      </c>
      <c r="E8" s="16"/>
      <c r="F8" s="21"/>
      <c r="G8" s="17"/>
    </row>
    <row r="9" spans="1:7" s="2" customFormat="1" ht="21" customHeight="1">
      <c r="A9" s="18"/>
      <c r="B9" s="16">
        <v>5</v>
      </c>
      <c r="C9" s="16" t="s">
        <v>13</v>
      </c>
      <c r="D9" s="16">
        <v>0</v>
      </c>
      <c r="E9" s="16"/>
      <c r="F9" s="21"/>
      <c r="G9" s="20"/>
    </row>
    <row r="10" spans="1:7" s="2" customFormat="1" ht="18.75" customHeight="1">
      <c r="A10" s="18"/>
      <c r="B10" s="16">
        <v>6</v>
      </c>
      <c r="C10" s="16" t="s">
        <v>14</v>
      </c>
      <c r="D10" s="16">
        <v>0</v>
      </c>
      <c r="E10" s="16"/>
      <c r="F10" s="21"/>
      <c r="G10" s="19"/>
    </row>
    <row r="11" spans="1:7" s="2" customFormat="1" ht="16.5" customHeight="1">
      <c r="A11" s="18"/>
      <c r="B11" s="16">
        <v>7</v>
      </c>
      <c r="C11" s="16" t="s">
        <v>15</v>
      </c>
      <c r="D11" s="16">
        <v>0</v>
      </c>
      <c r="E11" s="16"/>
      <c r="F11" s="21"/>
      <c r="G11" s="17"/>
    </row>
    <row r="12" spans="1:7" s="2" customFormat="1" ht="18.75" customHeight="1">
      <c r="A12" s="18"/>
      <c r="B12" s="16">
        <v>8</v>
      </c>
      <c r="C12" s="16" t="s">
        <v>16</v>
      </c>
      <c r="D12" s="16">
        <v>0</v>
      </c>
      <c r="E12" s="16"/>
      <c r="F12" s="21"/>
      <c r="G12" s="20"/>
    </row>
    <row r="13" spans="1:7" s="2" customFormat="1" ht="18" customHeight="1">
      <c r="A13" s="18"/>
      <c r="B13" s="15">
        <v>9</v>
      </c>
      <c r="C13" s="15" t="s">
        <v>17</v>
      </c>
      <c r="D13" s="16">
        <v>0</v>
      </c>
      <c r="E13" s="16"/>
      <c r="F13" s="21"/>
      <c r="G13" s="17"/>
    </row>
    <row r="14" spans="1:7" s="2" customFormat="1" ht="19.5" customHeight="1">
      <c r="A14" s="18"/>
      <c r="B14" s="16">
        <v>10</v>
      </c>
      <c r="C14" s="16" t="s">
        <v>18</v>
      </c>
      <c r="D14" s="16">
        <v>0</v>
      </c>
      <c r="E14" s="16"/>
      <c r="F14" s="21"/>
      <c r="G14" s="17"/>
    </row>
    <row r="15" spans="1:7" s="2" customFormat="1" ht="19.5" customHeight="1">
      <c r="A15" s="18"/>
      <c r="B15" s="16">
        <v>11</v>
      </c>
      <c r="C15" s="16" t="s">
        <v>19</v>
      </c>
      <c r="D15" s="16">
        <v>0</v>
      </c>
      <c r="E15" s="16"/>
      <c r="F15" s="21"/>
      <c r="G15" s="17"/>
    </row>
    <row r="16" spans="1:7" s="2" customFormat="1" ht="16.5" customHeight="1">
      <c r="A16" s="18"/>
      <c r="B16" s="16">
        <v>12</v>
      </c>
      <c r="C16" s="16" t="s">
        <v>20</v>
      </c>
      <c r="D16" s="16">
        <v>0</v>
      </c>
      <c r="E16" s="16"/>
      <c r="F16" s="21"/>
      <c r="G16" s="17"/>
    </row>
    <row r="17" spans="1:7" s="2" customFormat="1" ht="18.75" customHeight="1">
      <c r="A17" s="18"/>
      <c r="B17" s="16">
        <v>13</v>
      </c>
      <c r="C17" s="16" t="s">
        <v>21</v>
      </c>
      <c r="D17" s="16">
        <v>0</v>
      </c>
      <c r="E17" s="16"/>
      <c r="F17" s="21"/>
      <c r="G17" s="17"/>
    </row>
    <row r="18" spans="1:7" s="2" customFormat="1" ht="21.75" customHeight="1">
      <c r="A18" s="18"/>
      <c r="B18" s="16">
        <v>14</v>
      </c>
      <c r="C18" s="16" t="s">
        <v>22</v>
      </c>
      <c r="D18" s="16">
        <v>0</v>
      </c>
      <c r="E18" s="16"/>
      <c r="F18" s="21"/>
      <c r="G18" s="21"/>
    </row>
    <row r="19" spans="1:7" s="2" customFormat="1" ht="18" customHeight="1">
      <c r="A19" s="18"/>
      <c r="B19" s="16">
        <v>15</v>
      </c>
      <c r="C19" s="16" t="s">
        <v>23</v>
      </c>
      <c r="D19" s="16">
        <v>0</v>
      </c>
      <c r="E19" s="16"/>
      <c r="F19" s="21"/>
      <c r="G19" s="17"/>
    </row>
    <row r="20" spans="1:7" s="2" customFormat="1" ht="21" customHeight="1">
      <c r="A20" s="18"/>
      <c r="B20" s="16">
        <v>16</v>
      </c>
      <c r="C20" s="16" t="s">
        <v>24</v>
      </c>
      <c r="D20" s="16">
        <v>0</v>
      </c>
      <c r="E20" s="16"/>
      <c r="F20" s="21"/>
      <c r="G20" s="19"/>
    </row>
    <row r="21" spans="1:7" s="2" customFormat="1" ht="21" customHeight="1">
      <c r="A21" s="18"/>
      <c r="B21" s="16">
        <v>17</v>
      </c>
      <c r="C21" s="16" t="s">
        <v>25</v>
      </c>
      <c r="D21" s="16">
        <v>0</v>
      </c>
      <c r="E21" s="16"/>
      <c r="F21" s="21"/>
      <c r="G21" s="31"/>
    </row>
    <row r="22" spans="1:7" s="2" customFormat="1" ht="16.5" customHeight="1">
      <c r="A22" s="18"/>
      <c r="B22" s="16">
        <v>18</v>
      </c>
      <c r="C22" s="16" t="s">
        <v>26</v>
      </c>
      <c r="D22" s="16">
        <v>0</v>
      </c>
      <c r="E22" s="16"/>
      <c r="F22" s="21"/>
      <c r="G22" s="19"/>
    </row>
    <row r="23" spans="1:7" s="2" customFormat="1" ht="18.75" customHeight="1">
      <c r="A23" s="18"/>
      <c r="B23" s="16">
        <v>19</v>
      </c>
      <c r="C23" s="16" t="s">
        <v>27</v>
      </c>
      <c r="D23" s="16">
        <v>0</v>
      </c>
      <c r="E23" s="16"/>
      <c r="F23" s="21"/>
      <c r="G23" s="17"/>
    </row>
    <row r="24" spans="1:7" s="2" customFormat="1" ht="21.75" customHeight="1">
      <c r="A24" s="18"/>
      <c r="B24" s="16">
        <v>20</v>
      </c>
      <c r="C24" s="16" t="s">
        <v>28</v>
      </c>
      <c r="D24" s="16">
        <v>0</v>
      </c>
      <c r="E24" s="16"/>
      <c r="F24" s="21"/>
      <c r="G24" s="17"/>
    </row>
    <row r="25" spans="1:7" s="3" customFormat="1" ht="24.75" customHeight="1">
      <c r="A25" s="1"/>
      <c r="B25" s="22" t="s">
        <v>29</v>
      </c>
      <c r="C25" s="23"/>
      <c r="D25" s="24">
        <f>SUM(D4:D24)</f>
        <v>2</v>
      </c>
      <c r="E25" s="24"/>
      <c r="F25" s="25">
        <f>SUM(F4:F24)</f>
        <v>4300</v>
      </c>
      <c r="G25" s="25"/>
    </row>
    <row r="26" spans="1:7" s="26" customFormat="1" ht="33.75" customHeight="1">
      <c r="A26" s="32" t="s">
        <v>46</v>
      </c>
      <c r="B26" s="32"/>
      <c r="C26" s="32"/>
      <c r="D26" s="32"/>
      <c r="E26" s="32"/>
      <c r="F26" s="32"/>
      <c r="G26" s="33"/>
    </row>
  </sheetData>
  <sheetProtection/>
  <mergeCells count="3">
    <mergeCell ref="B1:G1"/>
    <mergeCell ref="B4:B5"/>
    <mergeCell ref="C4:C5"/>
  </mergeCells>
  <printOptions/>
  <pageMargins left="0.75" right="0.5506944444444445" top="0.7868055555555555" bottom="0.7479166666666667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="115" zoomScaleNormal="115" zoomScaleSheetLayoutView="100" workbookViewId="0" topLeftCell="A5">
      <selection activeCell="G23" sqref="G23"/>
    </sheetView>
  </sheetViews>
  <sheetFormatPr defaultColWidth="9.00390625" defaultRowHeight="14.25"/>
  <cols>
    <col min="1" max="1" width="4.25390625" style="1" customWidth="1"/>
    <col min="2" max="2" width="8.125" style="1" customWidth="1"/>
    <col min="3" max="3" width="9.50390625" style="1" customWidth="1"/>
    <col min="4" max="4" width="16.25390625" style="1" customWidth="1"/>
    <col min="5" max="5" width="23.125" style="4" customWidth="1"/>
    <col min="6" max="254" width="9.00390625" style="1" customWidth="1"/>
  </cols>
  <sheetData>
    <row r="1" spans="2:5" s="1" customFormat="1" ht="48" customHeight="1">
      <c r="B1" s="5" t="s">
        <v>50</v>
      </c>
      <c r="C1" s="6"/>
      <c r="D1" s="6"/>
      <c r="E1" s="7"/>
    </row>
    <row r="2" spans="2:5" s="1" customFormat="1" ht="13.5" customHeight="1">
      <c r="B2" s="5"/>
      <c r="C2" s="6"/>
      <c r="D2" s="6"/>
      <c r="E2" s="7"/>
    </row>
    <row r="3" spans="2:7" s="1" customFormat="1" ht="22.5">
      <c r="B3" s="8" t="s">
        <v>1</v>
      </c>
      <c r="C3" s="9"/>
      <c r="D3" s="10"/>
      <c r="E3" s="4" t="s">
        <v>2</v>
      </c>
      <c r="F3" s="11"/>
      <c r="G3" s="11"/>
    </row>
    <row r="4" spans="2:6" s="1" customFormat="1" ht="36.75" customHeight="1">
      <c r="B4" s="12" t="s">
        <v>3</v>
      </c>
      <c r="C4" s="12" t="s">
        <v>4</v>
      </c>
      <c r="D4" s="12" t="s">
        <v>5</v>
      </c>
      <c r="E4" s="13" t="s">
        <v>8</v>
      </c>
      <c r="F4" s="14"/>
    </row>
    <row r="5" spans="1:5" ht="36.75" customHeight="1">
      <c r="A5" s="1"/>
      <c r="B5" s="15">
        <v>1</v>
      </c>
      <c r="C5" s="16" t="s">
        <v>9</v>
      </c>
      <c r="D5" s="16">
        <v>14</v>
      </c>
      <c r="E5" s="17"/>
    </row>
    <row r="6" spans="1:5" s="2" customFormat="1" ht="30.75" customHeight="1">
      <c r="A6" s="18"/>
      <c r="B6" s="16">
        <v>2</v>
      </c>
      <c r="C6" s="16" t="s">
        <v>10</v>
      </c>
      <c r="D6" s="16">
        <v>3</v>
      </c>
      <c r="E6" s="19"/>
    </row>
    <row r="7" spans="1:5" s="2" customFormat="1" ht="24" customHeight="1">
      <c r="A7" s="18"/>
      <c r="B7" s="16">
        <v>3</v>
      </c>
      <c r="C7" s="16" t="s">
        <v>11</v>
      </c>
      <c r="D7" s="16">
        <v>6</v>
      </c>
      <c r="E7" s="19"/>
    </row>
    <row r="8" spans="1:5" s="2" customFormat="1" ht="21.75" customHeight="1">
      <c r="A8" s="18"/>
      <c r="B8" s="16">
        <v>4</v>
      </c>
      <c r="C8" s="16" t="s">
        <v>12</v>
      </c>
      <c r="D8" s="16">
        <v>1</v>
      </c>
      <c r="E8" s="17"/>
    </row>
    <row r="9" spans="1:5" s="2" customFormat="1" ht="27" customHeight="1">
      <c r="A9" s="18"/>
      <c r="B9" s="16">
        <v>5</v>
      </c>
      <c r="C9" s="16" t="s">
        <v>13</v>
      </c>
      <c r="D9" s="16">
        <v>2</v>
      </c>
      <c r="E9" s="19"/>
    </row>
    <row r="10" spans="1:5" s="2" customFormat="1" ht="21.75" customHeight="1">
      <c r="A10" s="18"/>
      <c r="B10" s="16">
        <v>6</v>
      </c>
      <c r="C10" s="16" t="s">
        <v>14</v>
      </c>
      <c r="D10" s="16">
        <v>7</v>
      </c>
      <c r="E10" s="17"/>
    </row>
    <row r="11" spans="1:5" s="2" customFormat="1" ht="21.75" customHeight="1">
      <c r="A11" s="18"/>
      <c r="B11" s="16">
        <v>7</v>
      </c>
      <c r="C11" s="16" t="s">
        <v>15</v>
      </c>
      <c r="D11" s="16">
        <v>4</v>
      </c>
      <c r="E11" s="17"/>
    </row>
    <row r="12" spans="1:5" s="2" customFormat="1" ht="21.75" customHeight="1">
      <c r="A12" s="18"/>
      <c r="B12" s="16">
        <v>8</v>
      </c>
      <c r="C12" s="16" t="s">
        <v>16</v>
      </c>
      <c r="D12" s="16">
        <v>6</v>
      </c>
      <c r="E12" s="20"/>
    </row>
    <row r="13" spans="1:5" s="2" customFormat="1" ht="21.75" customHeight="1">
      <c r="A13" s="18"/>
      <c r="B13" s="15">
        <v>9</v>
      </c>
      <c r="C13" s="15" t="s">
        <v>17</v>
      </c>
      <c r="D13" s="16">
        <v>4</v>
      </c>
      <c r="E13" s="17"/>
    </row>
    <row r="14" spans="1:5" s="2" customFormat="1" ht="21.75" customHeight="1">
      <c r="A14" s="18"/>
      <c r="B14" s="16">
        <v>10</v>
      </c>
      <c r="C14" s="16" t="s">
        <v>18</v>
      </c>
      <c r="D14" s="16">
        <v>0</v>
      </c>
      <c r="E14" s="19"/>
    </row>
    <row r="15" spans="1:5" s="2" customFormat="1" ht="21.75" customHeight="1">
      <c r="A15" s="18"/>
      <c r="B15" s="16">
        <v>11</v>
      </c>
      <c r="C15" s="16" t="s">
        <v>19</v>
      </c>
      <c r="D15" s="16">
        <v>0</v>
      </c>
      <c r="E15" s="17"/>
    </row>
    <row r="16" spans="1:5" s="2" customFormat="1" ht="21.75" customHeight="1">
      <c r="A16" s="18"/>
      <c r="B16" s="16">
        <v>12</v>
      </c>
      <c r="C16" s="16" t="s">
        <v>20</v>
      </c>
      <c r="D16" s="16">
        <v>9</v>
      </c>
      <c r="E16" s="17"/>
    </row>
    <row r="17" spans="1:5" s="2" customFormat="1" ht="27" customHeight="1">
      <c r="A17" s="18"/>
      <c r="B17" s="16">
        <v>13</v>
      </c>
      <c r="C17" s="16" t="s">
        <v>21</v>
      </c>
      <c r="D17" s="16">
        <v>9</v>
      </c>
      <c r="E17" s="19"/>
    </row>
    <row r="18" spans="1:5" s="2" customFormat="1" ht="21.75" customHeight="1">
      <c r="A18" s="18"/>
      <c r="B18" s="16">
        <v>14</v>
      </c>
      <c r="C18" s="16" t="s">
        <v>22</v>
      </c>
      <c r="D18" s="16">
        <v>6</v>
      </c>
      <c r="E18" s="17"/>
    </row>
    <row r="19" spans="1:5" s="2" customFormat="1" ht="25.5" customHeight="1">
      <c r="A19" s="18"/>
      <c r="B19" s="16">
        <v>15</v>
      </c>
      <c r="C19" s="16" t="s">
        <v>23</v>
      </c>
      <c r="D19" s="16">
        <v>4</v>
      </c>
      <c r="E19" s="19"/>
    </row>
    <row r="20" spans="1:5" s="2" customFormat="1" ht="21.75" customHeight="1">
      <c r="A20" s="18"/>
      <c r="B20" s="16">
        <v>16</v>
      </c>
      <c r="C20" s="16" t="s">
        <v>24</v>
      </c>
      <c r="D20" s="16">
        <v>5</v>
      </c>
      <c r="E20" s="17"/>
    </row>
    <row r="21" spans="1:5" s="2" customFormat="1" ht="21.75" customHeight="1">
      <c r="A21" s="18"/>
      <c r="B21" s="16">
        <v>17</v>
      </c>
      <c r="C21" s="16" t="s">
        <v>25</v>
      </c>
      <c r="D21" s="16">
        <v>6</v>
      </c>
      <c r="E21" s="17"/>
    </row>
    <row r="22" spans="1:5" s="2" customFormat="1" ht="21.75" customHeight="1">
      <c r="A22" s="18"/>
      <c r="B22" s="16">
        <v>18</v>
      </c>
      <c r="C22" s="16" t="s">
        <v>26</v>
      </c>
      <c r="D22" s="16">
        <v>5</v>
      </c>
      <c r="E22" s="17"/>
    </row>
    <row r="23" spans="1:5" s="2" customFormat="1" ht="24" customHeight="1">
      <c r="A23" s="18"/>
      <c r="B23" s="16">
        <v>19</v>
      </c>
      <c r="C23" s="16" t="s">
        <v>27</v>
      </c>
      <c r="D23" s="16">
        <v>4</v>
      </c>
      <c r="E23" s="17"/>
    </row>
    <row r="24" spans="1:5" s="2" customFormat="1" ht="21.75" customHeight="1">
      <c r="A24" s="18"/>
      <c r="B24" s="16">
        <v>20</v>
      </c>
      <c r="C24" s="16" t="s">
        <v>28</v>
      </c>
      <c r="D24" s="16">
        <v>5</v>
      </c>
      <c r="E24" s="21"/>
    </row>
    <row r="25" spans="1:5" s="3" customFormat="1" ht="24.75" customHeight="1">
      <c r="A25" s="1"/>
      <c r="B25" s="22" t="s">
        <v>29</v>
      </c>
      <c r="C25" s="23"/>
      <c r="D25" s="24">
        <f>SUM(D5:D24)</f>
        <v>100</v>
      </c>
      <c r="E25" s="25"/>
    </row>
    <row r="26" s="1" customFormat="1" ht="14.25">
      <c r="E26" s="4"/>
    </row>
    <row r="27" s="1" customFormat="1" ht="14.25">
      <c r="E27" s="4"/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安灵都那</cp:lastModifiedBy>
  <cp:lastPrinted>2017-06-09T09:32:20Z</cp:lastPrinted>
  <dcterms:created xsi:type="dcterms:W3CDTF">2012-06-06T01:30:27Z</dcterms:created>
  <dcterms:modified xsi:type="dcterms:W3CDTF">2022-09-17T05:54:03Z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10D2EC908C364CB89DA59DF13C646D5E</vt:lpwstr>
  </property>
  <property fmtid="{D5CDD505-2E9C-101B-9397-08002B2CF9AE}" pid="5" name="commonda">
    <vt:lpwstr>eyJoZGlkIjoiNjIxMGVmZWUzN2JkZTI5MDJmMGZiZmE1ZGU5YWU5MTEifQ==</vt:lpwstr>
  </property>
</Properties>
</file>